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khangelsky\Desktop\"/>
    </mc:Choice>
  </mc:AlternateContent>
  <xr:revisionPtr revIDLastSave="0" documentId="13_ncr:1_{2F23F57F-8987-4405-AC41-0A77030648A9}" xr6:coauthVersionLast="36" xr6:coauthVersionMax="36" xr10:uidLastSave="{00000000-0000-0000-0000-000000000000}"/>
  <workbookProtection workbookAlgorithmName="SHA-512" workbookHashValue="fi2eHgqvOnNztikkDrsT6CaGXgO+PI1tQFqChSwYLGa/mMqtk5UIS7jBNqpE/RzBfrzG+ba4v59UcQdOji5SNg==" workbookSaltValue="LlSbYmVE79hC5AH517JL+Q==" workbookSpinCount="100000" lockStructure="1"/>
  <bookViews>
    <workbookView xWindow="930" yWindow="0" windowWidth="18960" windowHeight="4950" xr2:uid="{00000000-000D-0000-FFFF-FFFF00000000}"/>
  </bookViews>
  <sheets>
    <sheet name="Лист1" sheetId="1" r:id="rId1"/>
    <sheet name="Export" sheetId="2" state="hidden" r:id="rId2"/>
  </sheets>
  <definedNames>
    <definedName name="_xlnm.Print_Area" localSheetId="0">Лист1!$A$1:$L$45</definedName>
  </definedNames>
  <calcPr calcId="191029"/>
</workbook>
</file>

<file path=xl/calcChain.xml><?xml version="1.0" encoding="utf-8"?>
<calcChain xmlns="http://schemas.openxmlformats.org/spreadsheetml/2006/main">
  <c r="D16" i="2" l="1"/>
  <c r="G12" i="1" l="1"/>
  <c r="D15" i="2" s="1"/>
  <c r="D21" i="2" l="1"/>
  <c r="D20" i="2"/>
  <c r="D19" i="2"/>
  <c r="D17" i="2" l="1"/>
  <c r="D46" i="2" l="1"/>
  <c r="D45" i="2"/>
  <c r="D44" i="2"/>
  <c r="D43" i="2"/>
  <c r="D42" i="2"/>
  <c r="D41" i="2"/>
  <c r="D40" i="2"/>
  <c r="D39" i="2"/>
  <c r="D38" i="2" l="1"/>
  <c r="D37" i="2"/>
  <c r="D36" i="2"/>
  <c r="D35" i="2"/>
  <c r="D29" i="2"/>
  <c r="D28" i="2"/>
  <c r="D27" i="2"/>
  <c r="D12" i="2" l="1"/>
  <c r="D11" i="2"/>
  <c r="D10" i="2"/>
  <c r="D7" i="2"/>
  <c r="D8" i="2"/>
  <c r="D9" i="2"/>
  <c r="D6" i="2"/>
  <c r="D5" i="2"/>
  <c r="D4" i="2"/>
  <c r="D3" i="2"/>
</calcChain>
</file>

<file path=xl/sharedStrings.xml><?xml version="1.0" encoding="utf-8"?>
<sst xmlns="http://schemas.openxmlformats.org/spreadsheetml/2006/main" count="260" uniqueCount="255">
  <si>
    <t xml:space="preserve">1. </t>
  </si>
  <si>
    <t xml:space="preserve">2. </t>
  </si>
  <si>
    <t>рублей</t>
  </si>
  <si>
    <t>ДЕКЛАРАЦИЯ</t>
  </si>
  <si>
    <t xml:space="preserve">Период страхования по Договору:  </t>
  </si>
  <si>
    <t>Дата</t>
  </si>
  <si>
    <t xml:space="preserve">3. </t>
  </si>
  <si>
    <t>Телефон</t>
  </si>
  <si>
    <t>Осуществление деятельности:</t>
  </si>
  <si>
    <t>Причина</t>
  </si>
  <si>
    <t>Адрес регистрации</t>
  </si>
  <si>
    <t>Дата рождения</t>
  </si>
  <si>
    <t xml:space="preserve">Если «да» укажите, пожалуйста, наименование страховой компании </t>
  </si>
  <si>
    <t>Страховая сумма по действующему договору страхования (в рублях)</t>
  </si>
  <si>
    <t>5.</t>
  </si>
  <si>
    <t xml:space="preserve">Имеется ли у Вас действующий договор страхования?    </t>
  </si>
  <si>
    <t xml:space="preserve">ФИО (Подпись) </t>
  </si>
  <si>
    <t>Требуемый размер страховой суммы:</t>
  </si>
  <si>
    <t>ИНН</t>
  </si>
  <si>
    <t>ФИО</t>
  </si>
  <si>
    <t>№</t>
  </si>
  <si>
    <t>Раздел</t>
  </si>
  <si>
    <t>Пункт</t>
  </si>
  <si>
    <t>Значение</t>
  </si>
  <si>
    <t>1. Информация о Страхователе</t>
  </si>
  <si>
    <t>Серия</t>
  </si>
  <si>
    <t>Номер</t>
  </si>
  <si>
    <t>Кем выдан</t>
  </si>
  <si>
    <t>Дата выдачи</t>
  </si>
  <si>
    <t>Email</t>
  </si>
  <si>
    <t>2. Информация о действующем договоре страхования</t>
  </si>
  <si>
    <t>Информация о предыдущем договоре</t>
  </si>
  <si>
    <t>Имеется ли у Вас действующий договор страхования?</t>
  </si>
  <si>
    <t>наименование страховой компании:</t>
  </si>
  <si>
    <t>Дата окончания срока действующего договора страхования:</t>
  </si>
  <si>
    <t>3. Статистика выплат по действующему и ранее заключенным договорам страхования</t>
  </si>
  <si>
    <t>Наличие выплат по действующему и ранее заключенным договорам страхования?     (за последние 5 лет):</t>
  </si>
  <si>
    <t>Размер выплаты 1 в рублях</t>
  </si>
  <si>
    <t>Размер выплаты 2 в рублях</t>
  </si>
  <si>
    <t>Размер выплаты 3 в рублях</t>
  </si>
  <si>
    <t>Размер выплаты 4 в рублях</t>
  </si>
  <si>
    <t>Информация об оценщике</t>
  </si>
  <si>
    <t>Период страхования по договору с:</t>
  </si>
  <si>
    <t>Период страхования по договору по:</t>
  </si>
  <si>
    <t>4.</t>
  </si>
  <si>
    <t>1 -да 2-нет</t>
  </si>
  <si>
    <t>1-да 2 - нет</t>
  </si>
  <si>
    <t>Паспортные данные:</t>
  </si>
  <si>
    <t>Адрес регистрации:</t>
  </si>
  <si>
    <t>ИНН:</t>
  </si>
  <si>
    <t>Телефон:</t>
  </si>
  <si>
    <t>Кем выдан:</t>
  </si>
  <si>
    <t>Дата рождения:</t>
  </si>
  <si>
    <t>E-mail:</t>
  </si>
  <si>
    <t>Дата выдачи:</t>
  </si>
  <si>
    <t>Номер:</t>
  </si>
  <si>
    <t>Серия:</t>
  </si>
  <si>
    <t>Страховая сумма по действующему договору страхования (в рублях):</t>
  </si>
  <si>
    <t>с:</t>
  </si>
  <si>
    <t>по:</t>
  </si>
  <si>
    <t>Дата выплаты 1</t>
  </si>
  <si>
    <t>Дата выплаты 2</t>
  </si>
  <si>
    <t>Дата выплаты 3</t>
  </si>
  <si>
    <t>Дата выплаты 4</t>
  </si>
  <si>
    <t>Причина 1</t>
  </si>
  <si>
    <t>Причина 2</t>
  </si>
  <si>
    <t>Причина 3</t>
  </si>
  <si>
    <t>Причина 4</t>
  </si>
  <si>
    <t>Наименование Нотариальной палаты:</t>
  </si>
  <si>
    <t>Нотариальная контора расположена (укажите регион):</t>
  </si>
  <si>
    <t>в городском поселении</t>
  </si>
  <si>
    <t>в сельском поселении</t>
  </si>
  <si>
    <t>Нотариальная палата Кабардино-Балкарской Республики</t>
  </si>
  <si>
    <t>Стаж работы (лет):</t>
  </si>
  <si>
    <t>6.</t>
  </si>
  <si>
    <t>Удостоверение договоров ипотеки, а также договоров по распоряжению недвижимым имуществом:</t>
  </si>
  <si>
    <t>Калужская областная нотариальная палата</t>
  </si>
  <si>
    <t>Выплата</t>
  </si>
  <si>
    <t>Размер выплаты (в рублях)</t>
  </si>
  <si>
    <t>в городском поселении \ в сельском поселении</t>
  </si>
  <si>
    <t>1 -город 2- село</t>
  </si>
  <si>
    <t>Наименование нотариальной палаты</t>
  </si>
  <si>
    <t>Нотариальная контора расположена (укажите регион)</t>
  </si>
  <si>
    <t>Стаж работы лет</t>
  </si>
  <si>
    <t>ФИО нотариуса:</t>
  </si>
  <si>
    <t>Нотариальная палата Республики Адыгея</t>
  </si>
  <si>
    <t>Алтайская краевая нотариальная палата</t>
  </si>
  <si>
    <t>Нотариальная палата Ямало-Ненецкого автономного округа</t>
  </si>
  <si>
    <t>Нотариальная палата Архангельской области</t>
  </si>
  <si>
    <t>Нотариальная палата Астраханской области</t>
  </si>
  <si>
    <t>Белгородская областная нотариальная палата</t>
  </si>
  <si>
    <t>Владимирская областная нотариальная палата</t>
  </si>
  <si>
    <t>Нотариальная палата Волгоградской области</t>
  </si>
  <si>
    <t>Нотариальная палата Воронежской области</t>
  </si>
  <si>
    <t>Нотариальная палата Республики Дагестан</t>
  </si>
  <si>
    <t>Нотариальная палата Еврейской автономной области</t>
  </si>
  <si>
    <t>Нотариальная палата Забайкальского края</t>
  </si>
  <si>
    <t>Ивановская областная нотариальная палата</t>
  </si>
  <si>
    <t>Нотариальная палата Республики Ингушетия</t>
  </si>
  <si>
    <t>Нотариальная палата Иркутской области</t>
  </si>
  <si>
    <t>Нотариальная палата Республики Калмыкия</t>
  </si>
  <si>
    <t>Нотариальная палата Камчатского края</t>
  </si>
  <si>
    <t>Нотариальная палата Республики Карелия</t>
  </si>
  <si>
    <t>Кемеровская областная нотариальная палата</t>
  </si>
  <si>
    <t>Кировская областная нотариальная палата</t>
  </si>
  <si>
    <t>Курская областная нотариальная палата</t>
  </si>
  <si>
    <t>Костромская областная нотариальная палата</t>
  </si>
  <si>
    <t>Нотариальная палата Краснодарского края</t>
  </si>
  <si>
    <t>Нотариальная палата Красноярского края</t>
  </si>
  <si>
    <t>Нотариальная палата Курганской области</t>
  </si>
  <si>
    <t>Нотариальная палата Ленинградской области</t>
  </si>
  <si>
    <t>Липецкая областная нотариальная палата</t>
  </si>
  <si>
    <t>Магаданская областная нотариальная палата</t>
  </si>
  <si>
    <t>Московская городская нотариальная палата</t>
  </si>
  <si>
    <t>Московская областная нотариальная палата</t>
  </si>
  <si>
    <t>Мурманская областная нотариальная палата</t>
  </si>
  <si>
    <t xml:space="preserve">Нижегородская нотариальная палата </t>
  </si>
  <si>
    <t>Новгородская областная нотариальная палата</t>
  </si>
  <si>
    <t>Нотариальная палата Новосибирской области</t>
  </si>
  <si>
    <t>Нотариальная палата Амурской области</t>
  </si>
  <si>
    <t>Нотариальная палата Республики Бурятия</t>
  </si>
  <si>
    <t>Нотариальная палата Республики Мордовия</t>
  </si>
  <si>
    <t>Нотариальная палата Республики Саха (Якутия)</t>
  </si>
  <si>
    <t>Нотариальная палата Карачаево-Черкесской Республики</t>
  </si>
  <si>
    <t>Нотариальная палата Республики Алтай</t>
  </si>
  <si>
    <t>Нотариальная палата Республики Коми</t>
  </si>
  <si>
    <t>Нотариальная палата Республики Марий Эл</t>
  </si>
  <si>
    <t>Нотариальная палата Республики Хакасия</t>
  </si>
  <si>
    <t>Нотариальная палата Ханты-Мансийского автономного округа-Югры</t>
  </si>
  <si>
    <t>Нотариальная палата Калининградской области</t>
  </si>
  <si>
    <t>Нотариальная палата Псковской области</t>
  </si>
  <si>
    <t>Нотариальная палата Ставропольского края</t>
  </si>
  <si>
    <t>Нотариальная палата Тверской области</t>
  </si>
  <si>
    <t>Нотариальная палата Омской области</t>
  </si>
  <si>
    <t>Нотариальная палата Оренбургской области</t>
  </si>
  <si>
    <t>Орловская областная нотариальная палата</t>
  </si>
  <si>
    <t>Нотариальная палата Пензенской области</t>
  </si>
  <si>
    <t>Нотариальная палата Пермского края</t>
  </si>
  <si>
    <t>Приморская краевая нотариальная палата</t>
  </si>
  <si>
    <t>Нотариальная палата Ростовской области</t>
  </si>
  <si>
    <t>Рязанская областная нотариальная палата</t>
  </si>
  <si>
    <t>Нотариальная палата Санкт-Петербурга</t>
  </si>
  <si>
    <t>Саратовская областная нотариальная палата</t>
  </si>
  <si>
    <t>Сахалинская областная нотариальная палата</t>
  </si>
  <si>
    <t>Нотариальная палата Свердловской области</t>
  </si>
  <si>
    <t>Нотариальная палата Республики Северная Осетия - Алания</t>
  </si>
  <si>
    <t>Смоленская областная нотариальная палата</t>
  </si>
  <si>
    <t>Тамбовская областная нотариальная палата</t>
  </si>
  <si>
    <t>Нотариальная палата Республики Татарстан</t>
  </si>
  <si>
    <t>Томская областная нотариальная палата</t>
  </si>
  <si>
    <t xml:space="preserve">Тульская областная нотариальная палата </t>
  </si>
  <si>
    <t xml:space="preserve">Нотариальная палата Республики Тыва </t>
  </si>
  <si>
    <t>Тюменская областная нотариальная палата</t>
  </si>
  <si>
    <t>Нотариальная палата Удмуртской Республики</t>
  </si>
  <si>
    <t>Нотариальная палата Хабаровского края</t>
  </si>
  <si>
    <t>Челябинская областная нотариальная палата</t>
  </si>
  <si>
    <t>Нотариальная палата Чеченской Республики</t>
  </si>
  <si>
    <t>Нотариальная палата Чувашской Республики</t>
  </si>
  <si>
    <t>Чукотская окружная нотариальная палата</t>
  </si>
  <si>
    <t>Ярославская областная нотариальная палата</t>
  </si>
  <si>
    <t>Алтайский край</t>
  </si>
  <si>
    <t>Амурская обл</t>
  </si>
  <si>
    <t>Архангельская обл</t>
  </si>
  <si>
    <t>Астраханская обл</t>
  </si>
  <si>
    <t>Белгородская обл</t>
  </si>
  <si>
    <t>Брянская обл</t>
  </si>
  <si>
    <t>Владимирская обл</t>
  </si>
  <si>
    <t>Волгоградская обл</t>
  </si>
  <si>
    <t>Вологодская обл</t>
  </si>
  <si>
    <t>Воронежская обл</t>
  </si>
  <si>
    <t>Еврейская аобл</t>
  </si>
  <si>
    <t>Забайкальский край</t>
  </si>
  <si>
    <t>Ивановская обл</t>
  </si>
  <si>
    <t>Калининградская обл</t>
  </si>
  <si>
    <t>Калужская обл</t>
  </si>
  <si>
    <t>Камчатский край</t>
  </si>
  <si>
    <t>Кемеровская обл</t>
  </si>
  <si>
    <t>Кировская обл</t>
  </si>
  <si>
    <t>Костромская обл</t>
  </si>
  <si>
    <t>Краснодарский край</t>
  </si>
  <si>
    <t>Красноярский край</t>
  </si>
  <si>
    <t>Курганская обл</t>
  </si>
  <si>
    <t>Курская обл</t>
  </si>
  <si>
    <t>Ленинградская обл</t>
  </si>
  <si>
    <t>Липецкая обл</t>
  </si>
  <si>
    <t>Магаданская обл</t>
  </si>
  <si>
    <t>Москва г</t>
  </si>
  <si>
    <t>Московская обл</t>
  </si>
  <si>
    <t>Мурманская обл</t>
  </si>
  <si>
    <t>Ненецкий ао</t>
  </si>
  <si>
    <t>Нижегородская обл</t>
  </si>
  <si>
    <t>Новгородская обл</t>
  </si>
  <si>
    <t>Новосибирская обл</t>
  </si>
  <si>
    <t>Омская обл</t>
  </si>
  <si>
    <t>Оренбургская обл</t>
  </si>
  <si>
    <t>Орловская обл</t>
  </si>
  <si>
    <t>Пензенская обл</t>
  </si>
  <si>
    <t>Пермский край</t>
  </si>
  <si>
    <t>Приморский край</t>
  </si>
  <si>
    <t>Псковская обл</t>
  </si>
  <si>
    <t>Ростовская обл</t>
  </si>
  <si>
    <t>Рязанская обл</t>
  </si>
  <si>
    <t>Самарская обл</t>
  </si>
  <si>
    <t>Санкт-Петербург г</t>
  </si>
  <si>
    <t>Саратовская обл</t>
  </si>
  <si>
    <t>Сахалинская обл</t>
  </si>
  <si>
    <t>Свердловская обл</t>
  </si>
  <si>
    <t>Смоленская обл</t>
  </si>
  <si>
    <t>Ставропольский край</t>
  </si>
  <si>
    <t>Тамбовская обл</t>
  </si>
  <si>
    <t>Тверская обл</t>
  </si>
  <si>
    <t>Томская обл</t>
  </si>
  <si>
    <t>Тульская обл</t>
  </si>
  <si>
    <t>Тюменская обл</t>
  </si>
  <si>
    <t>Ульяновская обл</t>
  </si>
  <si>
    <t>Хабаровский край</t>
  </si>
  <si>
    <t>Челябинская обл</t>
  </si>
  <si>
    <t>Чукотский ао</t>
  </si>
  <si>
    <t>Ямало-Ненецкий ао</t>
  </si>
  <si>
    <t>Ярославская обл</t>
  </si>
  <si>
    <t>7.</t>
  </si>
  <si>
    <t>8.</t>
  </si>
  <si>
    <t>Брянская областная нотариальная палата</t>
  </si>
  <si>
    <t>Нотариальная палата Республики Башкортостан</t>
  </si>
  <si>
    <t>Чувашская Республика</t>
  </si>
  <si>
    <t>Ханты-Мансийский Автономный Округ-Югра</t>
  </si>
  <si>
    <t>Адыгея Респ</t>
  </si>
  <si>
    <t>Алтай Респ</t>
  </si>
  <si>
    <t>Башкортостан Респ</t>
  </si>
  <si>
    <t>Бурятия Респ</t>
  </si>
  <si>
    <t>Дагестан Респ</t>
  </si>
  <si>
    <t>Ингушетия Респ</t>
  </si>
  <si>
    <t>Кабардино-Балкарская Респ</t>
  </si>
  <si>
    <t>Калмыкия Респ</t>
  </si>
  <si>
    <t>Карачаево-Черкесская Респ</t>
  </si>
  <si>
    <t>Карелия Респ</t>
  </si>
  <si>
    <t>Коми Респ</t>
  </si>
  <si>
    <t>Марий Эл Респ</t>
  </si>
  <si>
    <t>Мордовия Респ</t>
  </si>
  <si>
    <t>Саха/Якутия/Респ</t>
  </si>
  <si>
    <t>Северная Осетия-Алания Респ</t>
  </si>
  <si>
    <t>Татарстан Респ</t>
  </si>
  <si>
    <t>Тыва Респ</t>
  </si>
  <si>
    <t>Удмуртская Респ</t>
  </si>
  <si>
    <t>Хакасия Респ</t>
  </si>
  <si>
    <t>Чеченская Респ</t>
  </si>
  <si>
    <t>Нотариальная палата Самарской области</t>
  </si>
  <si>
    <t>Нотариальная палата Ульяновской области</t>
  </si>
  <si>
    <t>Нотариальная палата Вологодской области</t>
  </si>
  <si>
    <t>Иркутская обл</t>
  </si>
  <si>
    <t>Версия 1.2</t>
  </si>
  <si>
    <r>
      <t xml:space="preserve">ЗАЯВЛЕНИЕ НА СТРАХОВАНИЕ
</t>
    </r>
    <r>
      <rPr>
        <sz val="10"/>
        <color rgb="FF000000"/>
        <rFont val="Segoe UI"/>
        <family val="2"/>
        <charset val="204"/>
      </rPr>
      <t>гражданской ответственности нотариуса</t>
    </r>
  </si>
  <si>
    <r>
      <t xml:space="preserve">Наличие выплат по действующему и ранее заключенным договорам страхования за последние 5 лет:
</t>
    </r>
    <r>
      <rPr>
        <i/>
        <sz val="10"/>
        <color rgb="FF000000"/>
        <rFont val="Garamond"/>
        <family val="1"/>
        <charset val="204"/>
      </rPr>
      <t>(если «Да», заполните, пожалуйста, таблицу)</t>
    </r>
  </si>
  <si>
    <t xml:space="preserve">Я заявляю, что вышеуказанные сведения, внесенные мной или от моего имени в настоящее заявление на страхование, соответствуют действительности и являются полными и будут являться частью договора страхования. Прошу осуществить страхование гражданской ответсвенности при осуществлении нотариальной деятельности. </t>
  </si>
  <si>
    <r>
      <rPr>
        <b/>
        <sz val="10"/>
        <color rgb="FF000000"/>
        <rFont val="Garamond"/>
        <family val="1"/>
        <charset val="204"/>
      </rPr>
      <t>Внимание:</t>
    </r>
    <r>
      <rPr>
        <sz val="10"/>
        <color rgb="FF000000"/>
        <rFont val="Garamond"/>
        <family val="1"/>
        <charset val="204"/>
      </rPr>
      <t xml:space="preserve"> Страхователь подтверждает, что при подписании настоящего Заявления он дает свое согласие на открытие доступа к своим персональным данным (публикацию) путем ввода идентифицирующих Страхователя данных при оформлении Договора страхования.
Страхователь уведомлен и дает свое согласие на то, что после прекращения действия Договора страхования (в том числе при его расторжении), а также в случае отзыва им как субъектом персональных данных согласия на обработку своих персональных данных, Страховщик обязуется уничтожить такие персональные данные в срок, не превышающий 50 лет с момента прекращения действия Договора либо с момента получения Страховщиком заявления об отзыве согласия на обработку персональных данных. Страхователь уведомлен о том, что согласие на обработку персональных данных может быть отозвано Страхователем как субъектом персональных данных полностью или в части информирования о других продуктах и услугах в любой момент направления письменного заявления Страховщику. При этом Страховщик вправе продолжить обработку персональных данных только в случаях, когда для такой обработки не требуется согласие субъекта персональных данных.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</si>
</sst>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2"/>
      <color rgb="FFC2D69B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5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8"/>
      <color rgb="FF000000"/>
      <name val="Segoe UI"/>
      <family val="2"/>
      <charset val="204"/>
    </font>
    <font>
      <sz val="10"/>
      <color rgb="FF000000"/>
      <name val="Segoe UI"/>
      <family val="2"/>
      <charset val="204"/>
    </font>
    <font>
      <sz val="11"/>
      <color rgb="FF000000"/>
      <name val="Segoe UI"/>
      <family val="2"/>
      <charset val="204"/>
    </font>
    <font>
      <sz val="12"/>
      <color rgb="FF000000"/>
      <name val="Garamond"/>
      <family val="1"/>
      <charset val="204"/>
    </font>
    <font>
      <sz val="11"/>
      <color rgb="FF000000"/>
      <name val="Garamond"/>
      <family val="1"/>
      <charset val="204"/>
    </font>
    <font>
      <sz val="10"/>
      <color rgb="FF000000"/>
      <name val="Garamond"/>
      <family val="1"/>
      <charset val="204"/>
    </font>
    <font>
      <i/>
      <sz val="10"/>
      <color rgb="FF000000"/>
      <name val="Garamond"/>
      <family val="1"/>
      <charset val="204"/>
    </font>
    <font>
      <b/>
      <sz val="10"/>
      <color rgb="FF000000"/>
      <name val="Garamond"/>
      <family val="1"/>
      <charset val="204"/>
    </font>
    <font>
      <sz val="10"/>
      <name val="Garamond"/>
      <family val="1"/>
      <charset val="204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ashed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4">
    <xf numFmtId="0" fontId="0" fillId="0" borderId="0"/>
    <xf numFmtId="0" fontId="12" fillId="2" borderId="0"/>
    <xf numFmtId="0" fontId="14" fillId="0" borderId="0" applyNumberFormat="0" applyFill="0" applyBorder="0" applyAlignment="0" applyProtection="0"/>
    <xf numFmtId="0" fontId="3" fillId="2" borderId="0"/>
  </cellStyleXfs>
  <cellXfs count="210">
    <xf numFmtId="0" fontId="0" fillId="2" borderId="0" xfId="0" applyFill="1"/>
    <xf numFmtId="0" fontId="4" fillId="2" borderId="0" xfId="0" applyFont="1" applyFill="1"/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/>
    <xf numFmtId="0" fontId="4" fillId="2" borderId="0" xfId="0" applyFont="1" applyFill="1"/>
    <xf numFmtId="0" fontId="0" fillId="2" borderId="0" xfId="0" applyFill="1"/>
    <xf numFmtId="0" fontId="10" fillId="8" borderId="16" xfId="0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1" applyFont="1" applyFill="1" applyBorder="1" applyAlignment="1" applyProtection="1">
      <alignment horizontal="center" vertical="center" wrapText="1"/>
    </xf>
    <xf numFmtId="0" fontId="12" fillId="2" borderId="0" xfId="1" applyFont="1" applyFill="1" applyBorder="1" applyAlignment="1" applyProtection="1">
      <alignment wrapText="1"/>
    </xf>
    <xf numFmtId="49" fontId="0" fillId="2" borderId="0" xfId="0" applyNumberFormat="1" applyFill="1" applyBorder="1" applyAlignment="1">
      <alignment horizontal="left" vertical="center"/>
    </xf>
    <xf numFmtId="0" fontId="12" fillId="7" borderId="17" xfId="1" applyFont="1" applyFill="1" applyBorder="1" applyAlignment="1" applyProtection="1">
      <alignment vertical="center"/>
    </xf>
    <xf numFmtId="49" fontId="12" fillId="2" borderId="17" xfId="1" applyNumberFormat="1" applyFont="1" applyFill="1" applyBorder="1" applyAlignment="1" applyProtection="1">
      <alignment horizontal="left" vertical="center" wrapText="1"/>
    </xf>
    <xf numFmtId="0" fontId="12" fillId="7" borderId="21" xfId="1" applyFont="1" applyFill="1" applyBorder="1" applyAlignment="1" applyProtection="1">
      <alignment vertical="center" wrapText="1"/>
    </xf>
    <xf numFmtId="14" fontId="12" fillId="2" borderId="17" xfId="1" applyNumberFormat="1" applyFont="1" applyFill="1" applyBorder="1" applyAlignment="1" applyProtection="1">
      <alignment horizontal="left" vertical="center" wrapText="1"/>
    </xf>
    <xf numFmtId="0" fontId="0" fillId="2" borderId="17" xfId="0" applyFill="1" applyBorder="1" applyAlignment="1">
      <alignment horizontal="left"/>
    </xf>
    <xf numFmtId="14" fontId="0" fillId="2" borderId="0" xfId="0" applyNumberFormat="1" applyFill="1"/>
    <xf numFmtId="0" fontId="12" fillId="7" borderId="21" xfId="0" applyFont="1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12" fillId="7" borderId="22" xfId="1" applyFont="1" applyFill="1" applyBorder="1" applyAlignment="1" applyProtection="1">
      <alignment wrapText="1"/>
    </xf>
    <xf numFmtId="0" fontId="13" fillId="7" borderId="22" xfId="1" applyFont="1" applyFill="1" applyBorder="1" applyAlignment="1" applyProtection="1">
      <alignment wrapText="1"/>
    </xf>
    <xf numFmtId="0" fontId="13" fillId="10" borderId="22" xfId="1" applyFont="1" applyFill="1" applyBorder="1" applyAlignment="1" applyProtection="1">
      <alignment wrapText="1"/>
    </xf>
    <xf numFmtId="0" fontId="12" fillId="7" borderId="17" xfId="1" applyFont="1" applyFill="1" applyBorder="1" applyAlignment="1" applyProtection="1">
      <alignment horizontal="left" vertical="center" wrapText="1"/>
    </xf>
    <xf numFmtId="0" fontId="12" fillId="2" borderId="0" xfId="0" applyFont="1" applyFill="1"/>
    <xf numFmtId="0" fontId="12" fillId="7" borderId="22" xfId="1" applyFill="1" applyBorder="1" applyAlignment="1" applyProtection="1">
      <alignment wrapText="1"/>
    </xf>
    <xf numFmtId="1" fontId="12" fillId="2" borderId="17" xfId="1" applyNumberFormat="1" applyFont="1" applyFill="1" applyBorder="1" applyAlignment="1" applyProtection="1">
      <alignment horizontal="left" vertical="center"/>
    </xf>
    <xf numFmtId="3" fontId="0" fillId="2" borderId="17" xfId="0" applyNumberFormat="1" applyFill="1" applyBorder="1" applyAlignment="1">
      <alignment horizontal="left"/>
    </xf>
    <xf numFmtId="1" fontId="0" fillId="2" borderId="17" xfId="0" applyNumberFormat="1" applyFill="1" applyBorder="1" applyAlignment="1">
      <alignment horizontal="left" vertical="center" wrapText="1"/>
    </xf>
    <xf numFmtId="1" fontId="12" fillId="2" borderId="17" xfId="0" applyNumberFormat="1" applyFont="1" applyFill="1" applyBorder="1" applyAlignment="1">
      <alignment horizontal="left" vertical="center" wrapText="1"/>
    </xf>
    <xf numFmtId="49" fontId="12" fillId="2" borderId="17" xfId="0" applyNumberFormat="1" applyFont="1" applyFill="1" applyBorder="1" applyAlignment="1">
      <alignment horizontal="left" vertical="center" wrapText="1"/>
    </xf>
    <xf numFmtId="14" fontId="0" fillId="2" borderId="17" xfId="0" applyNumberFormat="1" applyFill="1" applyBorder="1" applyAlignment="1">
      <alignment horizontal="left" vertical="center" wrapText="1"/>
    </xf>
    <xf numFmtId="14" fontId="12" fillId="2" borderId="17" xfId="0" applyNumberFormat="1" applyFont="1" applyFill="1" applyBorder="1" applyAlignment="1">
      <alignment horizontal="left" vertical="center" wrapText="1"/>
    </xf>
    <xf numFmtId="0" fontId="12" fillId="2" borderId="17" xfId="0" applyNumberFormat="1" applyFont="1" applyFill="1" applyBorder="1" applyAlignment="1">
      <alignment horizontal="left" vertical="center" wrapText="1"/>
    </xf>
    <xf numFmtId="49" fontId="0" fillId="2" borderId="17" xfId="0" applyNumberFormat="1" applyFill="1" applyBorder="1" applyAlignment="1">
      <alignment horizontal="left" vertical="center" wrapText="1"/>
    </xf>
    <xf numFmtId="3" fontId="12" fillId="2" borderId="17" xfId="0" applyNumberFormat="1" applyFont="1" applyFill="1" applyBorder="1" applyAlignment="1">
      <alignment horizontal="left" vertical="center" wrapText="1"/>
    </xf>
    <xf numFmtId="0" fontId="4" fillId="0" borderId="0" xfId="0" applyFont="1" applyFill="1"/>
    <xf numFmtId="0" fontId="6" fillId="4" borderId="0" xfId="0" applyFont="1" applyFill="1" applyBorder="1" applyAlignment="1">
      <alignment horizontal="left" vertical="center"/>
    </xf>
    <xf numFmtId="0" fontId="0" fillId="5" borderId="0" xfId="0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7" borderId="17" xfId="0" applyFill="1" applyBorder="1" applyAlignment="1">
      <alignment horizontal="center" vertical="center"/>
    </xf>
    <xf numFmtId="0" fontId="12" fillId="7" borderId="17" xfId="0" applyFont="1" applyFill="1" applyBorder="1"/>
    <xf numFmtId="14" fontId="0" fillId="2" borderId="17" xfId="0" applyNumberFormat="1" applyFill="1" applyBorder="1" applyAlignment="1">
      <alignment horizontal="left"/>
    </xf>
    <xf numFmtId="0" fontId="0" fillId="5" borderId="0" xfId="0" applyFill="1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2" borderId="0" xfId="3" quotePrefix="1" applyFill="1"/>
    <xf numFmtId="0" fontId="12" fillId="0" borderId="0" xfId="0" applyFont="1" applyAlignment="1">
      <alignment vertical="center" wrapText="1"/>
    </xf>
    <xf numFmtId="0" fontId="2" fillId="2" borderId="0" xfId="3" quotePrefix="1" applyFont="1" applyFill="1"/>
    <xf numFmtId="0" fontId="1" fillId="2" borderId="0" xfId="3" quotePrefix="1" applyFont="1" applyFill="1"/>
    <xf numFmtId="0" fontId="12" fillId="0" borderId="0" xfId="0" applyFont="1" applyFill="1" applyBorder="1" applyAlignment="1">
      <alignment textRotation="90" wrapText="1"/>
    </xf>
    <xf numFmtId="0" fontId="9" fillId="2" borderId="0" xfId="0" applyFont="1" applyFill="1" applyAlignment="1">
      <alignment vertical="top"/>
    </xf>
    <xf numFmtId="0" fontId="8" fillId="2" borderId="14" xfId="0" applyFont="1" applyFill="1" applyBorder="1" applyAlignment="1">
      <alignment vertical="center"/>
    </xf>
    <xf numFmtId="0" fontId="12" fillId="7" borderId="18" xfId="0" applyFont="1" applyFill="1" applyBorder="1" applyAlignment="1">
      <alignment horizontal="center" textRotation="90" wrapText="1"/>
    </xf>
    <xf numFmtId="0" fontId="12" fillId="7" borderId="19" xfId="0" applyFont="1" applyFill="1" applyBorder="1" applyAlignment="1">
      <alignment horizontal="center" textRotation="90" wrapText="1"/>
    </xf>
    <xf numFmtId="0" fontId="12" fillId="7" borderId="20" xfId="0" applyFont="1" applyFill="1" applyBorder="1" applyAlignment="1">
      <alignment horizontal="center" textRotation="90" wrapText="1"/>
    </xf>
    <xf numFmtId="0" fontId="11" fillId="9" borderId="17" xfId="0" applyFont="1" applyFill="1" applyBorder="1" applyAlignment="1">
      <alignment horizontal="center" vertical="center"/>
    </xf>
    <xf numFmtId="0" fontId="11" fillId="9" borderId="18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 wrapText="1"/>
    </xf>
    <xf numFmtId="0" fontId="12" fillId="7" borderId="17" xfId="1" applyFont="1" applyFill="1" applyBorder="1" applyAlignment="1" applyProtection="1">
      <alignment horizontal="center" vertical="center" wrapText="1"/>
    </xf>
    <xf numFmtId="0" fontId="18" fillId="2" borderId="0" xfId="0" applyFont="1" applyFill="1" applyAlignment="1">
      <alignment vertical="top"/>
    </xf>
    <xf numFmtId="0" fontId="19" fillId="2" borderId="0" xfId="0" applyFont="1" applyFill="1"/>
    <xf numFmtId="0" fontId="18" fillId="3" borderId="0" xfId="0" applyFont="1" applyFill="1" applyBorder="1" applyAlignment="1">
      <alignment horizontal="center" vertical="top"/>
    </xf>
    <xf numFmtId="0" fontId="18" fillId="6" borderId="1" xfId="0" applyFont="1" applyFill="1" applyBorder="1" applyAlignment="1">
      <alignment vertical="top" wrapText="1"/>
    </xf>
    <xf numFmtId="0" fontId="18" fillId="4" borderId="3" xfId="0" applyFont="1" applyFill="1" applyBorder="1" applyAlignment="1">
      <alignment horizontal="center" vertical="top"/>
    </xf>
    <xf numFmtId="0" fontId="18" fillId="4" borderId="15" xfId="0" applyFont="1" applyFill="1" applyBorder="1" applyAlignment="1">
      <alignment horizontal="center" vertical="top"/>
    </xf>
    <xf numFmtId="0" fontId="18" fillId="4" borderId="2" xfId="0" applyFont="1" applyFill="1" applyBorder="1" applyAlignment="1">
      <alignment horizontal="center" vertical="top"/>
    </xf>
    <xf numFmtId="0" fontId="18" fillId="5" borderId="0" xfId="0" applyFont="1" applyFill="1" applyBorder="1" applyAlignment="1">
      <alignment vertical="top"/>
    </xf>
    <xf numFmtId="0" fontId="19" fillId="5" borderId="0" xfId="0" applyFont="1" applyFill="1" applyBorder="1"/>
    <xf numFmtId="0" fontId="18" fillId="0" borderId="0" xfId="0" applyFont="1" applyFill="1" applyBorder="1" applyAlignment="1">
      <alignment vertical="top"/>
    </xf>
    <xf numFmtId="0" fontId="18" fillId="3" borderId="0" xfId="0" applyFont="1" applyFill="1" applyBorder="1" applyAlignment="1">
      <alignment vertical="top"/>
    </xf>
    <xf numFmtId="0" fontId="20" fillId="2" borderId="0" xfId="0" applyFont="1" applyFill="1"/>
    <xf numFmtId="0" fontId="18" fillId="0" borderId="0" xfId="0" applyFont="1" applyFill="1" applyBorder="1" applyAlignment="1">
      <alignment horizontal="center" vertical="top" wrapText="1"/>
    </xf>
    <xf numFmtId="0" fontId="18" fillId="5" borderId="0" xfId="0" applyFont="1" applyFill="1" applyBorder="1" applyAlignment="1">
      <alignment horizontal="center" vertical="top" wrapText="1"/>
    </xf>
    <xf numFmtId="0" fontId="18" fillId="5" borderId="4" xfId="0" applyFont="1" applyFill="1" applyBorder="1" applyAlignment="1" applyProtection="1">
      <alignment horizontal="center" vertical="top" wrapText="1"/>
      <protection locked="0"/>
    </xf>
    <xf numFmtId="0" fontId="18" fillId="5" borderId="0" xfId="0" applyFont="1" applyFill="1" applyBorder="1" applyAlignment="1">
      <alignment vertical="center"/>
    </xf>
    <xf numFmtId="14" fontId="18" fillId="5" borderId="4" xfId="0" applyNumberFormat="1" applyFont="1" applyFill="1" applyBorder="1" applyAlignment="1" applyProtection="1">
      <alignment horizontal="center" vertical="center"/>
      <protection locked="0"/>
    </xf>
    <xf numFmtId="0" fontId="18" fillId="5" borderId="0" xfId="0" applyFont="1" applyFill="1" applyAlignment="1">
      <alignment vertical="top" wrapText="1"/>
    </xf>
    <xf numFmtId="0" fontId="19" fillId="5" borderId="0" xfId="0" applyFont="1" applyFill="1"/>
    <xf numFmtId="0" fontId="18" fillId="2" borderId="0" xfId="0" applyFont="1" applyFill="1"/>
    <xf numFmtId="0" fontId="20" fillId="6" borderId="1" xfId="0" applyFont="1" applyFill="1" applyBorder="1" applyAlignment="1">
      <alignment vertical="top"/>
    </xf>
    <xf numFmtId="0" fontId="20" fillId="6" borderId="1" xfId="0" applyFont="1" applyFill="1" applyBorder="1" applyAlignment="1">
      <alignment horizontal="left" vertical="top"/>
    </xf>
    <xf numFmtId="0" fontId="20" fillId="2" borderId="1" xfId="0" applyFont="1" applyFill="1" applyBorder="1" applyAlignment="1" applyProtection="1">
      <alignment horizontal="left" vertical="top" wrapText="1"/>
      <protection locked="0"/>
    </xf>
    <xf numFmtId="0" fontId="20" fillId="2" borderId="0" xfId="0" applyFont="1" applyFill="1" applyAlignment="1">
      <alignment vertical="top"/>
    </xf>
    <xf numFmtId="0" fontId="20" fillId="6" borderId="1" xfId="0" applyFont="1" applyFill="1" applyBorder="1" applyAlignment="1">
      <alignment vertical="top" wrapText="1"/>
    </xf>
    <xf numFmtId="0" fontId="20" fillId="0" borderId="1" xfId="0" applyFont="1" applyFill="1" applyBorder="1" applyAlignment="1" applyProtection="1">
      <alignment horizontal="left" vertical="top" wrapText="1"/>
      <protection locked="0"/>
    </xf>
    <xf numFmtId="0" fontId="20" fillId="6" borderId="1" xfId="0" applyFont="1" applyFill="1" applyBorder="1" applyAlignment="1">
      <alignment horizontal="left" vertical="center"/>
    </xf>
    <xf numFmtId="0" fontId="20" fillId="6" borderId="3" xfId="0" applyFont="1" applyFill="1" applyBorder="1" applyAlignment="1">
      <alignment horizontal="left" vertical="center"/>
    </xf>
    <xf numFmtId="0" fontId="20" fillId="6" borderId="2" xfId="0" applyFont="1" applyFill="1" applyBorder="1" applyAlignment="1" applyProtection="1">
      <alignment horizontal="center" vertical="center"/>
    </xf>
    <xf numFmtId="49" fontId="20" fillId="2" borderId="1" xfId="0" applyNumberFormat="1" applyFont="1" applyFill="1" applyBorder="1" applyAlignment="1" applyProtection="1">
      <alignment horizontal="left" vertical="center"/>
      <protection locked="0"/>
    </xf>
    <xf numFmtId="0" fontId="20" fillId="6" borderId="1" xfId="0" applyFont="1" applyFill="1" applyBorder="1" applyAlignment="1" applyProtection="1">
      <alignment horizontal="left" vertical="center"/>
    </xf>
    <xf numFmtId="49" fontId="20" fillId="2" borderId="1" xfId="0" applyNumberFormat="1" applyFont="1" applyFill="1" applyBorder="1" applyAlignment="1" applyProtection="1">
      <alignment horizontal="left" vertical="center"/>
      <protection locked="0"/>
    </xf>
    <xf numFmtId="0" fontId="20" fillId="2" borderId="0" xfId="0" applyFont="1" applyFill="1" applyAlignment="1">
      <alignment horizontal="left" vertical="center"/>
    </xf>
    <xf numFmtId="0" fontId="20" fillId="0" borderId="1" xfId="0" applyFont="1" applyFill="1" applyBorder="1" applyAlignment="1" applyProtection="1">
      <alignment horizontal="left" vertical="center" wrapText="1"/>
      <protection locked="0"/>
    </xf>
    <xf numFmtId="14" fontId="20" fillId="0" borderId="3" xfId="0" applyNumberFormat="1" applyFont="1" applyFill="1" applyBorder="1" applyAlignment="1" applyProtection="1">
      <alignment horizontal="left" vertical="center"/>
      <protection locked="0"/>
    </xf>
    <xf numFmtId="14" fontId="20" fillId="0" borderId="2" xfId="0" applyNumberFormat="1" applyFont="1" applyFill="1" applyBorder="1" applyAlignment="1" applyProtection="1">
      <alignment horizontal="left" vertical="center"/>
      <protection locked="0"/>
    </xf>
    <xf numFmtId="0" fontId="20" fillId="6" borderId="2" xfId="0" applyFont="1" applyFill="1" applyBorder="1" applyAlignment="1">
      <alignment horizontal="left" vertical="center"/>
    </xf>
    <xf numFmtId="49" fontId="20" fillId="2" borderId="3" xfId="0" applyNumberFormat="1" applyFont="1" applyFill="1" applyBorder="1" applyAlignment="1" applyProtection="1">
      <alignment horizontal="left" vertical="center"/>
      <protection locked="0"/>
    </xf>
    <xf numFmtId="49" fontId="20" fillId="2" borderId="2" xfId="0" applyNumberFormat="1" applyFont="1" applyFill="1" applyBorder="1" applyAlignment="1" applyProtection="1">
      <alignment horizontal="left" vertical="center"/>
      <protection locked="0"/>
    </xf>
    <xf numFmtId="0" fontId="20" fillId="7" borderId="15" xfId="0" applyFont="1" applyFill="1" applyBorder="1" applyAlignment="1">
      <alignment horizontal="left" vertical="center"/>
    </xf>
    <xf numFmtId="14" fontId="20" fillId="2" borderId="6" xfId="0" applyNumberFormat="1" applyFont="1" applyFill="1" applyBorder="1" applyAlignment="1" applyProtection="1">
      <alignment horizontal="left" vertical="center"/>
      <protection locked="0"/>
    </xf>
    <xf numFmtId="14" fontId="20" fillId="2" borderId="7" xfId="0" applyNumberFormat="1" applyFont="1" applyFill="1" applyBorder="1" applyAlignment="1" applyProtection="1">
      <alignment horizontal="left" vertical="center"/>
      <protection locked="0"/>
    </xf>
    <xf numFmtId="14" fontId="20" fillId="2" borderId="8" xfId="0" applyNumberFormat="1" applyFont="1" applyFill="1" applyBorder="1" applyAlignment="1" applyProtection="1">
      <alignment horizontal="left" vertical="center"/>
      <protection locked="0"/>
    </xf>
    <xf numFmtId="0" fontId="20" fillId="6" borderId="3" xfId="0" applyFont="1" applyFill="1" applyBorder="1" applyAlignment="1">
      <alignment horizontal="left" vertical="center" wrapText="1"/>
    </xf>
    <xf numFmtId="0" fontId="20" fillId="6" borderId="2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 applyProtection="1">
      <alignment horizontal="left" vertical="center" wrapText="1"/>
      <protection locked="0"/>
    </xf>
    <xf numFmtId="0" fontId="20" fillId="2" borderId="2" xfId="0" applyFont="1" applyFill="1" applyBorder="1" applyAlignment="1" applyProtection="1">
      <alignment horizontal="left" vertical="center" wrapText="1"/>
      <protection locked="0"/>
    </xf>
    <xf numFmtId="0" fontId="20" fillId="7" borderId="1" xfId="0" applyFont="1" applyFill="1" applyBorder="1" applyAlignment="1">
      <alignment horizontal="left" vertical="center"/>
    </xf>
    <xf numFmtId="0" fontId="20" fillId="2" borderId="3" xfId="2" applyFont="1" applyFill="1" applyBorder="1" applyAlignment="1" applyProtection="1">
      <alignment horizontal="left" vertical="center"/>
      <protection locked="0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2" borderId="2" xfId="0" applyFont="1" applyFill="1" applyBorder="1" applyAlignment="1" applyProtection="1">
      <alignment horizontal="left" vertical="center"/>
      <protection locked="0"/>
    </xf>
    <xf numFmtId="0" fontId="20" fillId="6" borderId="23" xfId="0" applyFont="1" applyFill="1" applyBorder="1" applyAlignment="1">
      <alignment horizontal="left" vertical="top"/>
    </xf>
    <xf numFmtId="0" fontId="20" fillId="6" borderId="15" xfId="0" applyFont="1" applyFill="1" applyBorder="1" applyAlignment="1">
      <alignment horizontal="left" vertical="center"/>
    </xf>
    <xf numFmtId="0" fontId="20" fillId="4" borderId="3" xfId="0" applyNumberFormat="1" applyFont="1" applyFill="1" applyBorder="1" applyAlignment="1" applyProtection="1">
      <alignment horizontal="left" vertical="top"/>
      <protection locked="0"/>
    </xf>
    <xf numFmtId="0" fontId="20" fillId="4" borderId="15" xfId="0" applyNumberFormat="1" applyFont="1" applyFill="1" applyBorder="1" applyAlignment="1" applyProtection="1">
      <alignment horizontal="left" vertical="top"/>
      <protection locked="0"/>
    </xf>
    <xf numFmtId="0" fontId="20" fillId="4" borderId="2" xfId="0" applyNumberFormat="1" applyFont="1" applyFill="1" applyBorder="1" applyAlignment="1" applyProtection="1">
      <alignment horizontal="left" vertical="top"/>
      <protection locked="0"/>
    </xf>
    <xf numFmtId="0" fontId="20" fillId="6" borderId="24" xfId="0" applyFont="1" applyFill="1" applyBorder="1" applyAlignment="1">
      <alignment horizontal="left" vertical="top"/>
    </xf>
    <xf numFmtId="0" fontId="20" fillId="4" borderId="3" xfId="0" applyNumberFormat="1" applyFont="1" applyFill="1" applyBorder="1" applyAlignment="1" applyProtection="1">
      <alignment horizontal="left" vertical="top"/>
      <protection hidden="1"/>
    </xf>
    <xf numFmtId="0" fontId="20" fillId="4" borderId="15" xfId="0" applyNumberFormat="1" applyFont="1" applyFill="1" applyBorder="1" applyAlignment="1" applyProtection="1">
      <alignment horizontal="left" vertical="top"/>
      <protection hidden="1"/>
    </xf>
    <xf numFmtId="0" fontId="20" fillId="4" borderId="2" xfId="0" applyNumberFormat="1" applyFont="1" applyFill="1" applyBorder="1" applyAlignment="1" applyProtection="1">
      <alignment horizontal="left" vertical="top"/>
      <protection hidden="1"/>
    </xf>
    <xf numFmtId="0" fontId="20" fillId="0" borderId="1" xfId="0" applyFont="1" applyFill="1" applyBorder="1" applyAlignment="1" applyProtection="1">
      <alignment vertical="top"/>
      <protection locked="0"/>
    </xf>
    <xf numFmtId="0" fontId="20" fillId="6" borderId="3" xfId="0" applyFont="1" applyFill="1" applyBorder="1" applyAlignment="1">
      <alignment horizontal="left" vertical="center"/>
    </xf>
    <xf numFmtId="0" fontId="20" fillId="6" borderId="15" xfId="0" applyFont="1" applyFill="1" applyBorder="1" applyAlignment="1">
      <alignment horizontal="left" vertical="top"/>
    </xf>
    <xf numFmtId="0" fontId="20" fillId="6" borderId="6" xfId="0" applyFont="1" applyFill="1" applyBorder="1" applyAlignment="1">
      <alignment horizontal="center" vertical="top"/>
    </xf>
    <xf numFmtId="0" fontId="20" fillId="6" borderId="7" xfId="0" applyFont="1" applyFill="1" applyBorder="1" applyAlignment="1">
      <alignment horizontal="center" vertical="top"/>
    </xf>
    <xf numFmtId="0" fontId="20" fillId="6" borderId="8" xfId="0" applyFont="1" applyFill="1" applyBorder="1" applyAlignment="1">
      <alignment horizontal="center" vertical="top"/>
    </xf>
    <xf numFmtId="0" fontId="20" fillId="0" borderId="24" xfId="0" applyFont="1" applyFill="1" applyBorder="1" applyAlignment="1" applyProtection="1">
      <alignment vertical="top"/>
      <protection locked="0"/>
    </xf>
    <xf numFmtId="0" fontId="20" fillId="6" borderId="6" xfId="0" applyFont="1" applyFill="1" applyBorder="1" applyAlignment="1">
      <alignment horizontal="left" vertical="center"/>
    </xf>
    <xf numFmtId="0" fontId="20" fillId="6" borderId="7" xfId="0" applyFont="1" applyFill="1" applyBorder="1" applyAlignment="1">
      <alignment horizontal="left" vertical="top"/>
    </xf>
    <xf numFmtId="0" fontId="20" fillId="6" borderId="11" xfId="0" applyFont="1" applyFill="1" applyBorder="1" applyAlignment="1">
      <alignment horizontal="center" vertical="top"/>
    </xf>
    <xf numFmtId="0" fontId="20" fillId="6" borderId="12" xfId="0" applyFont="1" applyFill="1" applyBorder="1" applyAlignment="1">
      <alignment horizontal="center" vertical="top"/>
    </xf>
    <xf numFmtId="0" fontId="20" fillId="6" borderId="13" xfId="0" applyFont="1" applyFill="1" applyBorder="1" applyAlignment="1">
      <alignment horizontal="center" vertical="top"/>
    </xf>
    <xf numFmtId="49" fontId="20" fillId="6" borderId="1" xfId="0" applyNumberFormat="1" applyFont="1" applyFill="1" applyBorder="1" applyAlignment="1">
      <alignment vertical="center"/>
    </xf>
    <xf numFmtId="1" fontId="20" fillId="5" borderId="3" xfId="0" applyNumberFormat="1" applyFont="1" applyFill="1" applyBorder="1" applyAlignment="1" applyProtection="1">
      <alignment horizontal="center" vertical="top"/>
      <protection locked="0"/>
    </xf>
    <xf numFmtId="1" fontId="20" fillId="5" borderId="15" xfId="0" applyNumberFormat="1" applyFont="1" applyFill="1" applyBorder="1" applyAlignment="1" applyProtection="1">
      <alignment horizontal="center" vertical="top"/>
      <protection locked="0"/>
    </xf>
    <xf numFmtId="1" fontId="20" fillId="5" borderId="2" xfId="0" applyNumberFormat="1" applyFont="1" applyFill="1" applyBorder="1" applyAlignment="1" applyProtection="1">
      <alignment horizontal="center" vertical="top"/>
      <protection locked="0"/>
    </xf>
    <xf numFmtId="0" fontId="20" fillId="2" borderId="0" xfId="0" applyFont="1" applyFill="1" applyBorder="1" applyAlignment="1">
      <alignment vertical="top"/>
    </xf>
    <xf numFmtId="0" fontId="20" fillId="0" borderId="0" xfId="0" applyFont="1" applyAlignment="1">
      <alignment vertical="center" wrapText="1"/>
    </xf>
    <xf numFmtId="0" fontId="20" fillId="2" borderId="0" xfId="0" applyFont="1" applyFill="1" applyBorder="1"/>
    <xf numFmtId="0" fontId="20" fillId="6" borderId="15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 applyProtection="1">
      <alignment horizontal="center" vertical="top" wrapText="1"/>
      <protection locked="0"/>
    </xf>
    <xf numFmtId="0" fontId="20" fillId="0" borderId="15" xfId="0" applyFont="1" applyFill="1" applyBorder="1" applyAlignment="1" applyProtection="1">
      <alignment horizontal="center" vertical="top" wrapText="1"/>
      <protection locked="0"/>
    </xf>
    <xf numFmtId="0" fontId="20" fillId="0" borderId="2" xfId="0" applyFont="1" applyFill="1" applyBorder="1" applyAlignment="1" applyProtection="1">
      <alignment horizontal="center" vertical="top" wrapText="1"/>
      <protection locked="0"/>
    </xf>
    <xf numFmtId="0" fontId="20" fillId="6" borderId="3" xfId="0" applyFont="1" applyFill="1" applyBorder="1" applyAlignment="1">
      <alignment horizontal="left" vertical="top"/>
    </xf>
    <xf numFmtId="0" fontId="20" fillId="6" borderId="3" xfId="0" applyFont="1" applyFill="1" applyBorder="1" applyAlignment="1">
      <alignment horizontal="left" vertical="top"/>
    </xf>
    <xf numFmtId="0" fontId="20" fillId="6" borderId="15" xfId="0" applyFont="1" applyFill="1" applyBorder="1" applyAlignment="1">
      <alignment horizontal="left" vertical="top"/>
    </xf>
    <xf numFmtId="0" fontId="20" fillId="6" borderId="2" xfId="0" applyFont="1" applyFill="1" applyBorder="1" applyAlignment="1">
      <alignment horizontal="left" vertical="top"/>
    </xf>
    <xf numFmtId="3" fontId="20" fillId="0" borderId="3" xfId="0" applyNumberFormat="1" applyFont="1" applyFill="1" applyBorder="1" applyAlignment="1" applyProtection="1">
      <alignment horizontal="center" vertical="top"/>
      <protection locked="0"/>
    </xf>
    <xf numFmtId="3" fontId="20" fillId="0" borderId="15" xfId="0" applyNumberFormat="1" applyFont="1" applyFill="1" applyBorder="1" applyAlignment="1" applyProtection="1">
      <alignment horizontal="center" vertical="top"/>
      <protection locked="0"/>
    </xf>
    <xf numFmtId="3" fontId="20" fillId="0" borderId="2" xfId="0" applyNumberFormat="1" applyFont="1" applyFill="1" applyBorder="1" applyAlignment="1" applyProtection="1">
      <alignment horizontal="center" vertical="top"/>
      <protection locked="0"/>
    </xf>
    <xf numFmtId="0" fontId="20" fillId="7" borderId="1" xfId="0" applyFont="1" applyFill="1" applyBorder="1" applyAlignment="1" applyProtection="1">
      <alignment horizontal="left" vertical="center"/>
      <protection locked="0"/>
    </xf>
    <xf numFmtId="49" fontId="20" fillId="6" borderId="1" xfId="0" applyNumberFormat="1" applyFont="1" applyFill="1" applyBorder="1" applyAlignment="1">
      <alignment horizontal="left" vertical="top"/>
    </xf>
    <xf numFmtId="0" fontId="20" fillId="6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 applyProtection="1">
      <alignment vertical="top"/>
      <protection locked="0"/>
    </xf>
    <xf numFmtId="0" fontId="20" fillId="2" borderId="1" xfId="0" applyFont="1" applyFill="1" applyBorder="1" applyAlignment="1" applyProtection="1">
      <alignment vertical="top"/>
      <protection locked="0"/>
    </xf>
    <xf numFmtId="0" fontId="20" fillId="2" borderId="1" xfId="0" applyFont="1" applyFill="1" applyBorder="1" applyAlignment="1" applyProtection="1">
      <alignment horizontal="left"/>
      <protection locked="0"/>
    </xf>
    <xf numFmtId="3" fontId="20" fillId="0" borderId="1" xfId="0" applyNumberFormat="1" applyFont="1" applyFill="1" applyBorder="1" applyAlignment="1" applyProtection="1">
      <alignment horizontal="right" vertical="top" wrapText="1"/>
      <protection locked="0"/>
    </xf>
    <xf numFmtId="14" fontId="20" fillId="0" borderId="1" xfId="0" applyNumberFormat="1" applyFont="1" applyFill="1" applyBorder="1" applyAlignment="1" applyProtection="1">
      <alignment horizontal="left" vertical="top"/>
      <protection locked="0"/>
    </xf>
    <xf numFmtId="49" fontId="20" fillId="6" borderId="8" xfId="0" applyNumberFormat="1" applyFont="1" applyFill="1" applyBorder="1" applyAlignment="1">
      <alignment horizontal="left" vertical="top"/>
    </xf>
    <xf numFmtId="0" fontId="20" fillId="0" borderId="1" xfId="0" applyFont="1" applyFill="1" applyBorder="1" applyAlignment="1" applyProtection="1">
      <alignment horizontal="left" vertical="top"/>
      <protection locked="0"/>
    </xf>
    <xf numFmtId="0" fontId="20" fillId="2" borderId="1" xfId="0" applyFont="1" applyFill="1" applyBorder="1" applyAlignment="1" applyProtection="1">
      <alignment horizontal="left" vertical="top"/>
      <protection locked="0"/>
    </xf>
    <xf numFmtId="49" fontId="20" fillId="6" borderId="10" xfId="0" applyNumberFormat="1" applyFont="1" applyFill="1" applyBorder="1" applyAlignment="1">
      <alignment horizontal="left" vertical="top"/>
    </xf>
    <xf numFmtId="0" fontId="20" fillId="2" borderId="0" xfId="0" applyNumberFormat="1" applyFont="1" applyFill="1" applyAlignment="1">
      <alignment vertical="top"/>
    </xf>
    <xf numFmtId="0" fontId="20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/>
    </xf>
    <xf numFmtId="0" fontId="20" fillId="7" borderId="15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 wrapText="1"/>
    </xf>
    <xf numFmtId="0" fontId="20" fillId="6" borderId="15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top" wrapText="1"/>
    </xf>
    <xf numFmtId="14" fontId="20" fillId="2" borderId="1" xfId="0" applyNumberFormat="1" applyFont="1" applyFill="1" applyBorder="1" applyAlignment="1" applyProtection="1">
      <alignment horizontal="left" vertical="top" wrapText="1"/>
      <protection locked="0"/>
    </xf>
    <xf numFmtId="4" fontId="20" fillId="2" borderId="3" xfId="0" applyNumberFormat="1" applyFont="1" applyFill="1" applyBorder="1" applyAlignment="1" applyProtection="1">
      <alignment horizontal="right" vertical="top" wrapText="1"/>
      <protection locked="0"/>
    </xf>
    <xf numFmtId="4" fontId="20" fillId="2" borderId="15" xfId="0" applyNumberFormat="1" applyFont="1" applyFill="1" applyBorder="1" applyAlignment="1" applyProtection="1">
      <alignment horizontal="right" vertical="top" wrapText="1"/>
      <protection locked="0"/>
    </xf>
    <xf numFmtId="4" fontId="20" fillId="2" borderId="2" xfId="0" applyNumberFormat="1" applyFont="1" applyFill="1" applyBorder="1" applyAlignment="1" applyProtection="1">
      <alignment horizontal="right" vertical="top" wrapText="1"/>
      <protection locked="0"/>
    </xf>
    <xf numFmtId="3" fontId="20" fillId="2" borderId="3" xfId="0" applyNumberFormat="1" applyFont="1" applyFill="1" applyBorder="1" applyAlignment="1" applyProtection="1">
      <alignment horizontal="center" vertical="top" wrapText="1"/>
      <protection locked="0"/>
    </xf>
    <xf numFmtId="3" fontId="20" fillId="2" borderId="15" xfId="0" applyNumberFormat="1" applyFont="1" applyFill="1" applyBorder="1" applyAlignment="1" applyProtection="1">
      <alignment horizontal="center" vertical="top" wrapText="1"/>
      <protection locked="0"/>
    </xf>
    <xf numFmtId="3" fontId="20" fillId="2" borderId="2" xfId="0" applyNumberFormat="1" applyFont="1" applyFill="1" applyBorder="1" applyAlignment="1" applyProtection="1">
      <alignment horizontal="center" vertical="top" wrapText="1"/>
      <protection locked="0"/>
    </xf>
    <xf numFmtId="3" fontId="20" fillId="2" borderId="0" xfId="0" applyNumberFormat="1" applyFont="1" applyFill="1" applyAlignment="1">
      <alignment vertical="top"/>
    </xf>
    <xf numFmtId="14" fontId="20" fillId="2" borderId="0" xfId="0" applyNumberFormat="1" applyFont="1" applyFill="1" applyAlignment="1">
      <alignment vertical="top"/>
    </xf>
    <xf numFmtId="49" fontId="20" fillId="6" borderId="13" xfId="0" applyNumberFormat="1" applyFont="1" applyFill="1" applyBorder="1" applyAlignment="1">
      <alignment horizontal="left" vertical="top"/>
    </xf>
    <xf numFmtId="0" fontId="22" fillId="6" borderId="6" xfId="0" applyFont="1" applyFill="1" applyBorder="1" applyAlignment="1">
      <alignment horizontal="left" vertical="center" wrapText="1"/>
    </xf>
    <xf numFmtId="0" fontId="22" fillId="6" borderId="7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0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20" fillId="6" borderId="11" xfId="0" applyFont="1" applyFill="1" applyBorder="1" applyAlignment="1">
      <alignment horizontal="left" vertical="center" wrapText="1"/>
    </xf>
    <xf numFmtId="0" fontId="20" fillId="6" borderId="12" xfId="0" applyFont="1" applyFill="1" applyBorder="1" applyAlignment="1">
      <alignment horizontal="left" vertical="center" wrapText="1"/>
    </xf>
    <xf numFmtId="0" fontId="20" fillId="6" borderId="13" xfId="0" applyFont="1" applyFill="1" applyBorder="1" applyAlignment="1">
      <alignment horizontal="left" vertical="center" wrapText="1"/>
    </xf>
    <xf numFmtId="0" fontId="20" fillId="7" borderId="15" xfId="0" applyFont="1" applyFill="1" applyBorder="1" applyAlignment="1">
      <alignment horizontal="right" vertical="center" wrapText="1"/>
    </xf>
    <xf numFmtId="0" fontId="20" fillId="7" borderId="2" xfId="0" applyFont="1" applyFill="1" applyBorder="1" applyAlignment="1">
      <alignment horizontal="right" vertical="center" wrapText="1"/>
    </xf>
    <xf numFmtId="14" fontId="20" fillId="0" borderId="1" xfId="0" applyNumberFormat="1" applyFont="1" applyFill="1" applyBorder="1" applyAlignment="1" applyProtection="1">
      <alignment horizontal="left" vertical="top" wrapText="1"/>
      <protection locked="0"/>
    </xf>
    <xf numFmtId="0" fontId="20" fillId="7" borderId="1" xfId="0" applyFont="1" applyFill="1" applyBorder="1" applyAlignment="1">
      <alignment horizontal="center" vertical="center" wrapText="1"/>
    </xf>
    <xf numFmtId="14" fontId="20" fillId="0" borderId="0" xfId="0" applyNumberFormat="1" applyFont="1" applyFill="1" applyBorder="1" applyAlignment="1">
      <alignment vertical="top" wrapText="1"/>
    </xf>
    <xf numFmtId="0" fontId="20" fillId="5" borderId="0" xfId="0" applyFont="1" applyFill="1" applyAlignment="1">
      <alignment vertical="top" wrapText="1"/>
    </xf>
    <xf numFmtId="0" fontId="23" fillId="5" borderId="5" xfId="0" applyFont="1" applyFill="1" applyBorder="1" applyAlignment="1">
      <alignment horizontal="center" vertical="top" wrapText="1"/>
    </xf>
    <xf numFmtId="0" fontId="20" fillId="3" borderId="3" xfId="0" applyFont="1" applyFill="1" applyBorder="1" applyAlignment="1">
      <alignment horizontal="left" vertical="top" wrapText="1"/>
    </xf>
    <xf numFmtId="0" fontId="20" fillId="3" borderId="15" xfId="0" applyFont="1" applyFill="1" applyBorder="1" applyAlignment="1">
      <alignment horizontal="left" vertical="top" wrapText="1"/>
    </xf>
    <xf numFmtId="0" fontId="20" fillId="3" borderId="2" xfId="0" applyFont="1" applyFill="1" applyBorder="1" applyAlignment="1">
      <alignment horizontal="left" vertical="top" wrapText="1"/>
    </xf>
    <xf numFmtId="0" fontId="17" fillId="5" borderId="0" xfId="0" applyFont="1" applyFill="1" applyAlignment="1">
      <alignment horizontal="left" vertical="top" wrapText="1"/>
    </xf>
    <xf numFmtId="0" fontId="12" fillId="5" borderId="0" xfId="0" applyFont="1" applyFill="1" applyAlignment="1">
      <alignment horizontal="left" vertical="top" wrapText="1"/>
    </xf>
    <xf numFmtId="0" fontId="20" fillId="6" borderId="1" xfId="0" applyFont="1" applyFill="1" applyBorder="1" applyAlignment="1" applyProtection="1">
      <alignment horizontal="left" vertical="top"/>
    </xf>
  </cellXfs>
  <cellStyles count="4">
    <cellStyle name="Гиперссылка" xfId="2" builtinId="8"/>
    <cellStyle name="Обычный" xfId="0" builtinId="0"/>
    <cellStyle name="Обычный 2" xfId="3" xr:uid="{00000000-0005-0000-0000-000002000000}"/>
    <cellStyle name="Обычный 3" xfId="1" xr:uid="{00000000-0005-0000-0000-000003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checked="Checked" firstButton="1" fmlaLink="Export!$D$18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firstButton="1" fmlaLink="Export!$D$14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Export!$D$34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fmlaLink="Export!$D$26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12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1057" name="Group Box 33" descr="гр1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222250</xdr:colOff>
          <xdr:row>12</xdr:row>
          <xdr:rowOff>19050</xdr:rowOff>
        </xdr:from>
        <xdr:to>
          <xdr:col>1</xdr:col>
          <xdr:colOff>469900</xdr:colOff>
          <xdr:row>12</xdr:row>
          <xdr:rowOff>184150</xdr:rowOff>
        </xdr:to>
        <xdr:sp macro="" textlink="">
          <xdr:nvSpPr>
            <xdr:cNvPr id="1064" name="Option Button 40" descr="кн1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13</xdr:row>
          <xdr:rowOff>31750</xdr:rowOff>
        </xdr:from>
        <xdr:to>
          <xdr:col>1</xdr:col>
          <xdr:colOff>546100</xdr:colOff>
          <xdr:row>13</xdr:row>
          <xdr:rowOff>171450</xdr:rowOff>
        </xdr:to>
        <xdr:sp macro="" textlink="">
          <xdr:nvSpPr>
            <xdr:cNvPr id="1065" name="Option Button 41" descr="кн2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26</xdr:row>
          <xdr:rowOff>0</xdr:rowOff>
        </xdr:from>
        <xdr:to>
          <xdr:col>12</xdr:col>
          <xdr:colOff>0</xdr:colOff>
          <xdr:row>27</xdr:row>
          <xdr:rowOff>444500</xdr:rowOff>
        </xdr:to>
        <xdr:sp macro="" textlink="">
          <xdr:nvSpPr>
            <xdr:cNvPr id="1079" name="Group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26</xdr:row>
          <xdr:rowOff>171450</xdr:rowOff>
        </xdr:from>
        <xdr:to>
          <xdr:col>9</xdr:col>
          <xdr:colOff>107950</xdr:colOff>
          <xdr:row>27</xdr:row>
          <xdr:rowOff>203200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27</xdr:row>
          <xdr:rowOff>0</xdr:rowOff>
        </xdr:from>
        <xdr:to>
          <xdr:col>11</xdr:col>
          <xdr:colOff>527050</xdr:colOff>
          <xdr:row>27</xdr:row>
          <xdr:rowOff>222250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21</xdr:row>
          <xdr:rowOff>0</xdr:rowOff>
        </xdr:from>
        <xdr:to>
          <xdr:col>12</xdr:col>
          <xdr:colOff>0</xdr:colOff>
          <xdr:row>22</xdr:row>
          <xdr:rowOff>0</xdr:rowOff>
        </xdr:to>
        <xdr:sp macro="" textlink="">
          <xdr:nvSpPr>
            <xdr:cNvPr id="1082" name="Group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107950</xdr:colOff>
          <xdr:row>21</xdr:row>
          <xdr:rowOff>31750</xdr:rowOff>
        </xdr:from>
        <xdr:to>
          <xdr:col>9</xdr:col>
          <xdr:colOff>50800</xdr:colOff>
          <xdr:row>21</xdr:row>
          <xdr:rowOff>165100</xdr:rowOff>
        </xdr:to>
        <xdr:sp macro="" textlink="">
          <xdr:nvSpPr>
            <xdr:cNvPr id="1083" name="Option Butto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374650</xdr:colOff>
          <xdr:row>21</xdr:row>
          <xdr:rowOff>19050</xdr:rowOff>
        </xdr:from>
        <xdr:to>
          <xdr:col>11</xdr:col>
          <xdr:colOff>336550</xdr:colOff>
          <xdr:row>21</xdr:row>
          <xdr:rowOff>171450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11</xdr:col>
          <xdr:colOff>800100</xdr:colOff>
          <xdr:row>18</xdr:row>
          <xdr:rowOff>0</xdr:rowOff>
        </xdr:to>
        <xdr:sp macro="" textlink="">
          <xdr:nvSpPr>
            <xdr:cNvPr id="1088" name="Group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107950</xdr:colOff>
          <xdr:row>17</xdr:row>
          <xdr:rowOff>107950</xdr:rowOff>
        </xdr:from>
        <xdr:to>
          <xdr:col>9</xdr:col>
          <xdr:colOff>19050</xdr:colOff>
          <xdr:row>17</xdr:row>
          <xdr:rowOff>323850</xdr:rowOff>
        </xdr:to>
        <xdr:sp macro="" textlink="">
          <xdr:nvSpPr>
            <xdr:cNvPr id="1091" name="Option Button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374650</xdr:colOff>
          <xdr:row>17</xdr:row>
          <xdr:rowOff>107950</xdr:rowOff>
        </xdr:from>
        <xdr:to>
          <xdr:col>11</xdr:col>
          <xdr:colOff>323850</xdr:colOff>
          <xdr:row>17</xdr:row>
          <xdr:rowOff>317500</xdr:rowOff>
        </xdr:to>
        <xdr:sp macro="" textlink="">
          <xdr:nvSpPr>
            <xdr:cNvPr id="1092" name="Option Butto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Нет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87434</xdr:colOff>
      <xdr:row>0</xdr:row>
      <xdr:rowOff>38586</xdr:rowOff>
    </xdr:from>
    <xdr:to>
      <xdr:col>3</xdr:col>
      <xdr:colOff>253024</xdr:colOff>
      <xdr:row>0</xdr:row>
      <xdr:rowOff>295029</xdr:rowOff>
    </xdr:to>
    <xdr:pic>
      <xdr:nvPicPr>
        <xdr:cNvPr id="3" name="Рисунок 2" descr="\\filesrv\Departments catalog\Marketing\Archive\ОКиРК\Архив макетов\Концепция 2019\Логотип\INGOS_LOGO_blue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31" t="42792" r="13683" b="41871"/>
        <a:stretch/>
      </xdr:blipFill>
      <xdr:spPr bwMode="auto">
        <a:xfrm>
          <a:off x="87434" y="38586"/>
          <a:ext cx="1810240" cy="2564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5"/>
  <sheetViews>
    <sheetView showGridLines="0" tabSelected="1" zoomScaleNormal="100" workbookViewId="0">
      <selection activeCell="I16" sqref="I16:L16"/>
    </sheetView>
  </sheetViews>
  <sheetFormatPr defaultRowHeight="14.5" x14ac:dyDescent="0.35"/>
  <cols>
    <col min="1" max="1" width="3.81640625" customWidth="1"/>
    <col min="2" max="3" width="9.54296875" customWidth="1"/>
    <col min="4" max="4" width="15.26953125" customWidth="1"/>
    <col min="5" max="5" width="9.453125" customWidth="1"/>
    <col min="6" max="6" width="17.54296875" customWidth="1"/>
    <col min="7" max="8" width="8" customWidth="1"/>
    <col min="9" max="9" width="7" customWidth="1"/>
    <col min="10" max="10" width="7.1796875" customWidth="1"/>
    <col min="11" max="11" width="6.81640625" customWidth="1"/>
    <col min="12" max="12" width="12.26953125" customWidth="1"/>
    <col min="13" max="23" width="8.7265625" customWidth="1"/>
  </cols>
  <sheetData>
    <row r="1" spans="1:36" s="43" customFormat="1" ht="60" customHeight="1" x14ac:dyDescent="0.35">
      <c r="A1" s="39"/>
      <c r="B1" s="40"/>
      <c r="C1" s="40"/>
      <c r="D1" s="40"/>
      <c r="E1" s="40"/>
      <c r="F1" s="207" t="s">
        <v>251</v>
      </c>
      <c r="G1" s="208"/>
      <c r="H1" s="208"/>
      <c r="I1" s="208"/>
      <c r="J1" s="208"/>
      <c r="K1" s="208"/>
      <c r="L1" s="208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</row>
    <row r="2" spans="1:36" ht="6.5" customHeight="1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38"/>
      <c r="N2" s="2"/>
      <c r="O2" s="2"/>
      <c r="P2" s="2"/>
      <c r="Q2" s="2"/>
      <c r="R2" s="2"/>
      <c r="S2" s="2"/>
      <c r="T2" s="2"/>
      <c r="U2" s="3"/>
      <c r="V2" s="2"/>
      <c r="W2" s="3"/>
      <c r="X2" s="2"/>
      <c r="Y2" s="2"/>
    </row>
    <row r="3" spans="1:36" s="77" customFormat="1" ht="15" customHeight="1" x14ac:dyDescent="0.3">
      <c r="A3" s="86" t="s">
        <v>0</v>
      </c>
      <c r="B3" s="87" t="s">
        <v>84</v>
      </c>
      <c r="C3" s="87"/>
      <c r="D3" s="87"/>
      <c r="E3" s="88"/>
      <c r="F3" s="88"/>
      <c r="G3" s="88"/>
      <c r="H3" s="88"/>
      <c r="I3" s="88"/>
      <c r="J3" s="88"/>
      <c r="K3" s="88"/>
      <c r="L3" s="88"/>
      <c r="M3" s="89"/>
      <c r="N3" s="89"/>
      <c r="O3" s="89"/>
      <c r="P3" s="89"/>
      <c r="Q3" s="89"/>
      <c r="R3" s="89"/>
      <c r="T3" s="89"/>
      <c r="U3" s="89"/>
      <c r="V3" s="89"/>
      <c r="W3" s="89"/>
      <c r="X3" s="89"/>
      <c r="Y3" s="89"/>
    </row>
    <row r="4" spans="1:36" s="67" customFormat="1" ht="5.5" customHeight="1" x14ac:dyDescent="0.3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6"/>
      <c r="N4" s="66"/>
      <c r="O4" s="66"/>
      <c r="P4" s="66"/>
      <c r="Q4" s="66"/>
      <c r="R4" s="66"/>
      <c r="T4" s="66"/>
      <c r="U4" s="66"/>
      <c r="V4" s="66"/>
      <c r="W4" s="66"/>
      <c r="X4" s="66"/>
      <c r="Y4" s="66"/>
    </row>
    <row r="5" spans="1:36" s="77" customFormat="1" ht="15" customHeight="1" x14ac:dyDescent="0.3">
      <c r="A5" s="69" t="s">
        <v>1</v>
      </c>
      <c r="B5" s="90" t="s">
        <v>48</v>
      </c>
      <c r="C5" s="90"/>
      <c r="D5" s="90"/>
      <c r="E5" s="91"/>
      <c r="F5" s="91"/>
      <c r="G5" s="91"/>
      <c r="H5" s="91"/>
      <c r="I5" s="91"/>
      <c r="J5" s="91"/>
      <c r="K5" s="91"/>
      <c r="L5" s="91"/>
      <c r="M5" s="89"/>
      <c r="N5" s="89"/>
      <c r="O5" s="89"/>
      <c r="P5" s="89"/>
      <c r="Q5" s="89"/>
      <c r="R5" s="89"/>
      <c r="T5" s="89"/>
      <c r="U5" s="89"/>
      <c r="V5" s="89"/>
      <c r="W5" s="89"/>
      <c r="X5" s="89"/>
      <c r="Y5" s="89"/>
    </row>
    <row r="6" spans="1:36" s="98" customFormat="1" ht="15" customHeight="1" x14ac:dyDescent="0.35">
      <c r="A6" s="69"/>
      <c r="B6" s="92" t="s">
        <v>47</v>
      </c>
      <c r="C6" s="92"/>
      <c r="D6" s="93"/>
      <c r="E6" s="94" t="s">
        <v>56</v>
      </c>
      <c r="F6" s="95"/>
      <c r="G6" s="96" t="s">
        <v>55</v>
      </c>
      <c r="H6" s="97"/>
      <c r="I6" s="97"/>
      <c r="J6" s="97"/>
      <c r="K6" s="97"/>
      <c r="L6" s="97"/>
    </row>
    <row r="7" spans="1:36" s="98" customFormat="1" ht="33" customHeight="1" x14ac:dyDescent="0.35">
      <c r="A7" s="69"/>
      <c r="B7" s="87" t="s">
        <v>51</v>
      </c>
      <c r="C7" s="87"/>
      <c r="D7" s="99"/>
      <c r="E7" s="99"/>
      <c r="F7" s="99"/>
      <c r="G7" s="99"/>
      <c r="H7" s="99"/>
      <c r="I7" s="209" t="s">
        <v>54</v>
      </c>
      <c r="J7" s="209"/>
      <c r="K7" s="100"/>
      <c r="L7" s="101"/>
    </row>
    <row r="8" spans="1:36" s="98" customFormat="1" ht="15" customHeight="1" x14ac:dyDescent="0.35">
      <c r="A8" s="69"/>
      <c r="B8" s="93" t="s">
        <v>49</v>
      </c>
      <c r="C8" s="102"/>
      <c r="D8" s="103"/>
      <c r="E8" s="104"/>
      <c r="F8" s="105" t="s">
        <v>52</v>
      </c>
      <c r="G8" s="106"/>
      <c r="H8" s="107"/>
      <c r="I8" s="107"/>
      <c r="J8" s="107"/>
      <c r="K8" s="107"/>
      <c r="L8" s="108"/>
    </row>
    <row r="9" spans="1:36" s="98" customFormat="1" ht="15" customHeight="1" x14ac:dyDescent="0.35">
      <c r="A9" s="69"/>
      <c r="B9" s="109" t="s">
        <v>50</v>
      </c>
      <c r="C9" s="110"/>
      <c r="D9" s="111"/>
      <c r="E9" s="112"/>
      <c r="F9" s="113" t="s">
        <v>53</v>
      </c>
      <c r="G9" s="114"/>
      <c r="H9" s="115"/>
      <c r="I9" s="115"/>
      <c r="J9" s="115"/>
      <c r="K9" s="115"/>
      <c r="L9" s="116"/>
    </row>
    <row r="10" spans="1:36" s="67" customFormat="1" ht="5.5" customHeight="1" x14ac:dyDescent="0.35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</row>
    <row r="11" spans="1:36" s="77" customFormat="1" ht="15" customHeight="1" x14ac:dyDescent="0.3">
      <c r="A11" s="117" t="s">
        <v>6</v>
      </c>
      <c r="B11" s="93" t="s">
        <v>69</v>
      </c>
      <c r="C11" s="118"/>
      <c r="D11" s="118"/>
      <c r="E11" s="118"/>
      <c r="F11" s="118"/>
      <c r="G11" s="119"/>
      <c r="H11" s="120"/>
      <c r="I11" s="120"/>
      <c r="J11" s="120"/>
      <c r="K11" s="120"/>
      <c r="L11" s="121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</row>
    <row r="12" spans="1:36" s="77" customFormat="1" ht="15" customHeight="1" x14ac:dyDescent="0.3">
      <c r="A12" s="122"/>
      <c r="B12" s="93" t="s">
        <v>68</v>
      </c>
      <c r="C12" s="118"/>
      <c r="D12" s="118"/>
      <c r="E12" s="118"/>
      <c r="F12" s="118"/>
      <c r="G12" s="123" t="str">
        <f>IF(ISNA(VLOOKUP($G$11,Export!$L$1:$M$83,2,1)),"",VLOOKUP($G$11,Export!$L$1:$M$83,2,1))</f>
        <v/>
      </c>
      <c r="H12" s="124"/>
      <c r="I12" s="124"/>
      <c r="J12" s="124"/>
      <c r="K12" s="124"/>
      <c r="L12" s="125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</row>
    <row r="13" spans="1:36" s="77" customFormat="1" ht="15" customHeight="1" x14ac:dyDescent="0.3">
      <c r="A13" s="122"/>
      <c r="B13" s="126"/>
      <c r="C13" s="127" t="s">
        <v>70</v>
      </c>
      <c r="D13" s="128"/>
      <c r="E13" s="128"/>
      <c r="F13" s="128"/>
      <c r="G13" s="129"/>
      <c r="H13" s="130"/>
      <c r="I13" s="130"/>
      <c r="J13" s="130"/>
      <c r="K13" s="130"/>
      <c r="L13" s="131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</row>
    <row r="14" spans="1:36" s="77" customFormat="1" ht="15" customHeight="1" x14ac:dyDescent="0.3">
      <c r="A14" s="122"/>
      <c r="B14" s="132"/>
      <c r="C14" s="133" t="s">
        <v>71</v>
      </c>
      <c r="D14" s="134"/>
      <c r="E14" s="134"/>
      <c r="F14" s="134"/>
      <c r="G14" s="135"/>
      <c r="H14" s="136"/>
      <c r="I14" s="136"/>
      <c r="J14" s="136"/>
      <c r="K14" s="136"/>
      <c r="L14" s="137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</row>
    <row r="15" spans="1:36" s="74" customFormat="1" ht="5.5" customHeight="1" x14ac:dyDescent="0.35">
      <c r="A15" s="70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2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</row>
    <row r="16" spans="1:36" s="77" customFormat="1" ht="15.75" customHeight="1" x14ac:dyDescent="0.3">
      <c r="A16" s="138" t="s">
        <v>44</v>
      </c>
      <c r="B16" s="93" t="s">
        <v>73</v>
      </c>
      <c r="C16" s="118"/>
      <c r="D16" s="118"/>
      <c r="E16" s="118"/>
      <c r="F16" s="118"/>
      <c r="G16" s="118"/>
      <c r="H16" s="102"/>
      <c r="I16" s="139"/>
      <c r="J16" s="140"/>
      <c r="K16" s="140"/>
      <c r="L16" s="141"/>
      <c r="M16" s="142"/>
      <c r="N16" s="142"/>
      <c r="O16" s="142"/>
      <c r="P16" s="142"/>
      <c r="Q16" s="142"/>
      <c r="R16" s="142"/>
      <c r="S16" s="142"/>
      <c r="T16" s="142"/>
      <c r="U16" s="143"/>
      <c r="V16" s="142"/>
      <c r="W16" s="142"/>
      <c r="X16" s="142"/>
      <c r="Y16" s="142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</row>
    <row r="17" spans="1:25" s="74" customFormat="1" ht="5.5" customHeight="1" x14ac:dyDescent="0.35">
      <c r="A17" s="70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2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</row>
    <row r="18" spans="1:25" s="77" customFormat="1" ht="34.5" customHeight="1" x14ac:dyDescent="0.3">
      <c r="A18" s="122" t="s">
        <v>14</v>
      </c>
      <c r="B18" s="109" t="s">
        <v>75</v>
      </c>
      <c r="C18" s="145"/>
      <c r="D18" s="145"/>
      <c r="E18" s="145"/>
      <c r="F18" s="145"/>
      <c r="G18" s="145"/>
      <c r="H18" s="145"/>
      <c r="I18" s="146"/>
      <c r="J18" s="147"/>
      <c r="K18" s="147"/>
      <c r="L18" s="148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</row>
    <row r="19" spans="1:25" s="74" customFormat="1" ht="5.5" customHeight="1" x14ac:dyDescent="0.35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2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</row>
    <row r="20" spans="1:25" s="77" customFormat="1" ht="15" customHeight="1" x14ac:dyDescent="0.3">
      <c r="A20" s="149" t="s">
        <v>74</v>
      </c>
      <c r="B20" s="150" t="s">
        <v>17</v>
      </c>
      <c r="C20" s="151"/>
      <c r="D20" s="151"/>
      <c r="E20" s="151"/>
      <c r="F20" s="151"/>
      <c r="G20" s="151"/>
      <c r="H20" s="152"/>
      <c r="I20" s="153"/>
      <c r="J20" s="154"/>
      <c r="K20" s="155"/>
      <c r="L20" s="156" t="s">
        <v>2</v>
      </c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</row>
    <row r="21" spans="1:25" s="74" customFormat="1" ht="5.5" customHeight="1" x14ac:dyDescent="0.35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2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</row>
    <row r="22" spans="1:25" s="77" customFormat="1" ht="15" customHeight="1" x14ac:dyDescent="0.3">
      <c r="A22" s="157" t="s">
        <v>220</v>
      </c>
      <c r="B22" s="158" t="s">
        <v>15</v>
      </c>
      <c r="C22" s="158"/>
      <c r="D22" s="158"/>
      <c r="E22" s="158"/>
      <c r="F22" s="158"/>
      <c r="G22" s="158"/>
      <c r="H22" s="158"/>
      <c r="I22" s="159"/>
      <c r="J22" s="159"/>
      <c r="K22" s="160"/>
      <c r="L22" s="160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</row>
    <row r="23" spans="1:25" s="77" customFormat="1" ht="15" customHeight="1" x14ac:dyDescent="0.3">
      <c r="A23" s="157"/>
      <c r="B23" s="158" t="s">
        <v>12</v>
      </c>
      <c r="C23" s="158"/>
      <c r="D23" s="158"/>
      <c r="E23" s="158"/>
      <c r="F23" s="158"/>
      <c r="G23" s="158"/>
      <c r="H23" s="158"/>
      <c r="I23" s="161"/>
      <c r="J23" s="161"/>
      <c r="K23" s="161"/>
      <c r="L23" s="161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</row>
    <row r="24" spans="1:25" s="77" customFormat="1" ht="15" customHeight="1" x14ac:dyDescent="0.3">
      <c r="A24" s="157"/>
      <c r="B24" s="158" t="s">
        <v>57</v>
      </c>
      <c r="C24" s="158"/>
      <c r="D24" s="158"/>
      <c r="E24" s="158"/>
      <c r="F24" s="158"/>
      <c r="G24" s="158"/>
      <c r="H24" s="158"/>
      <c r="I24" s="162"/>
      <c r="J24" s="162"/>
      <c r="K24" s="162"/>
      <c r="L24" s="162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</row>
    <row r="25" spans="1:25" s="77" customFormat="1" ht="15" customHeight="1" x14ac:dyDescent="0.3">
      <c r="A25" s="157"/>
      <c r="B25" s="158" t="s">
        <v>34</v>
      </c>
      <c r="C25" s="158"/>
      <c r="D25" s="158"/>
      <c r="E25" s="158"/>
      <c r="F25" s="158"/>
      <c r="G25" s="158"/>
      <c r="H25" s="158"/>
      <c r="I25" s="163"/>
      <c r="J25" s="163"/>
      <c r="K25" s="163"/>
      <c r="L25" s="163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</row>
    <row r="26" spans="1:25" s="67" customFormat="1" ht="5.5" customHeight="1" x14ac:dyDescent="0.3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</row>
    <row r="27" spans="1:25" s="77" customFormat="1" ht="15" customHeight="1" x14ac:dyDescent="0.3">
      <c r="A27" s="164" t="s">
        <v>221</v>
      </c>
      <c r="B27" s="158" t="s">
        <v>252</v>
      </c>
      <c r="C27" s="158"/>
      <c r="D27" s="158"/>
      <c r="E27" s="158"/>
      <c r="F27" s="158"/>
      <c r="G27" s="158"/>
      <c r="H27" s="158"/>
      <c r="I27" s="165"/>
      <c r="J27" s="165"/>
      <c r="K27" s="166"/>
      <c r="L27" s="166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</row>
    <row r="28" spans="1:25" s="77" customFormat="1" ht="35.5" customHeight="1" x14ac:dyDescent="0.3">
      <c r="A28" s="167"/>
      <c r="B28" s="158"/>
      <c r="C28" s="158"/>
      <c r="D28" s="158"/>
      <c r="E28" s="158"/>
      <c r="F28" s="158"/>
      <c r="G28" s="158"/>
      <c r="H28" s="158"/>
      <c r="I28" s="165"/>
      <c r="J28" s="165"/>
      <c r="K28" s="166"/>
      <c r="L28" s="166"/>
      <c r="M28" s="89"/>
      <c r="N28" s="89"/>
      <c r="O28" s="89"/>
      <c r="P28" s="89"/>
      <c r="Q28" s="89"/>
      <c r="R28" s="89"/>
      <c r="S28" s="168"/>
      <c r="T28" s="89"/>
      <c r="U28" s="89"/>
      <c r="V28" s="89"/>
      <c r="W28" s="89"/>
      <c r="X28" s="89"/>
      <c r="Y28" s="89"/>
    </row>
    <row r="29" spans="1:25" s="77" customFormat="1" ht="15" customHeight="1" x14ac:dyDescent="0.3">
      <c r="A29" s="167"/>
      <c r="B29" s="169" t="s">
        <v>77</v>
      </c>
      <c r="C29" s="169"/>
      <c r="D29" s="170" t="s">
        <v>5</v>
      </c>
      <c r="E29" s="171" t="s">
        <v>78</v>
      </c>
      <c r="F29" s="172"/>
      <c r="G29" s="173"/>
      <c r="H29" s="174" t="s">
        <v>9</v>
      </c>
      <c r="I29" s="175"/>
      <c r="J29" s="175"/>
      <c r="K29" s="175"/>
      <c r="L29" s="176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</row>
    <row r="30" spans="1:25" s="77" customFormat="1" ht="15" customHeight="1" x14ac:dyDescent="0.3">
      <c r="A30" s="167"/>
      <c r="B30" s="177">
        <v>1</v>
      </c>
      <c r="C30" s="177"/>
      <c r="D30" s="178"/>
      <c r="E30" s="179"/>
      <c r="F30" s="180"/>
      <c r="G30" s="181"/>
      <c r="H30" s="182"/>
      <c r="I30" s="183"/>
      <c r="J30" s="183"/>
      <c r="K30" s="183"/>
      <c r="L30" s="184"/>
      <c r="M30" s="89"/>
      <c r="N30" s="89"/>
      <c r="O30" s="89"/>
      <c r="P30" s="89"/>
      <c r="Q30" s="89"/>
      <c r="R30" s="89"/>
      <c r="S30" s="185"/>
      <c r="T30" s="89"/>
      <c r="U30" s="89"/>
      <c r="V30" s="89"/>
      <c r="W30" s="89"/>
      <c r="X30" s="89"/>
      <c r="Y30" s="89"/>
    </row>
    <row r="31" spans="1:25" s="77" customFormat="1" ht="15" customHeight="1" x14ac:dyDescent="0.3">
      <c r="A31" s="167"/>
      <c r="B31" s="177">
        <v>2</v>
      </c>
      <c r="C31" s="177"/>
      <c r="D31" s="178"/>
      <c r="E31" s="179"/>
      <c r="F31" s="180"/>
      <c r="G31" s="181"/>
      <c r="H31" s="182"/>
      <c r="I31" s="183"/>
      <c r="J31" s="183"/>
      <c r="K31" s="183"/>
      <c r="L31" s="184"/>
      <c r="M31" s="89"/>
      <c r="N31" s="89"/>
      <c r="O31" s="89"/>
      <c r="P31" s="89"/>
      <c r="Q31" s="89"/>
      <c r="R31" s="89"/>
      <c r="S31" s="185"/>
      <c r="T31" s="89"/>
      <c r="U31" s="89"/>
      <c r="V31" s="89"/>
      <c r="W31" s="89"/>
      <c r="X31" s="89"/>
      <c r="Y31" s="89"/>
    </row>
    <row r="32" spans="1:25" s="77" customFormat="1" ht="15" customHeight="1" x14ac:dyDescent="0.3">
      <c r="A32" s="167"/>
      <c r="B32" s="177">
        <v>3</v>
      </c>
      <c r="C32" s="177"/>
      <c r="D32" s="178"/>
      <c r="E32" s="179"/>
      <c r="F32" s="180"/>
      <c r="G32" s="181"/>
      <c r="H32" s="182"/>
      <c r="I32" s="183"/>
      <c r="J32" s="183"/>
      <c r="K32" s="183"/>
      <c r="L32" s="184"/>
      <c r="M32" s="89"/>
      <c r="N32" s="89"/>
      <c r="O32" s="89"/>
      <c r="P32" s="89"/>
      <c r="Q32" s="89"/>
      <c r="R32" s="89"/>
      <c r="S32" s="186"/>
      <c r="T32" s="89"/>
      <c r="U32" s="89"/>
      <c r="V32" s="89"/>
      <c r="W32" s="89"/>
      <c r="X32" s="89"/>
      <c r="Y32" s="89"/>
    </row>
    <row r="33" spans="1:25" s="77" customFormat="1" ht="15" customHeight="1" x14ac:dyDescent="0.3">
      <c r="A33" s="187"/>
      <c r="B33" s="177">
        <v>4</v>
      </c>
      <c r="C33" s="177"/>
      <c r="D33" s="178"/>
      <c r="E33" s="179"/>
      <c r="F33" s="180"/>
      <c r="G33" s="181"/>
      <c r="H33" s="182"/>
      <c r="I33" s="183"/>
      <c r="J33" s="183"/>
      <c r="K33" s="183"/>
      <c r="L33" s="184"/>
      <c r="M33" s="89"/>
      <c r="N33" s="89"/>
      <c r="O33" s="89"/>
      <c r="P33" s="89"/>
      <c r="Q33" s="89"/>
      <c r="R33" s="89"/>
      <c r="S33" s="186"/>
      <c r="T33" s="89"/>
      <c r="U33" s="89"/>
      <c r="V33" s="89"/>
      <c r="W33" s="89"/>
      <c r="X33" s="89"/>
      <c r="Y33" s="89"/>
    </row>
    <row r="34" spans="1:25" s="67" customFormat="1" ht="5.5" customHeight="1" x14ac:dyDescent="0.35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66"/>
      <c r="N34" s="66"/>
      <c r="O34" s="66"/>
      <c r="P34" s="66"/>
      <c r="Q34" s="66"/>
      <c r="R34" s="66"/>
      <c r="T34" s="66"/>
      <c r="U34" s="66"/>
      <c r="V34" s="66"/>
      <c r="W34" s="66"/>
      <c r="X34" s="66"/>
      <c r="Y34" s="66"/>
    </row>
    <row r="35" spans="1:25" s="77" customFormat="1" ht="15" customHeight="1" x14ac:dyDescent="0.3">
      <c r="A35" s="188" t="s">
        <v>3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90"/>
      <c r="M35" s="89"/>
    </row>
    <row r="36" spans="1:25" s="77" customFormat="1" ht="15" customHeight="1" x14ac:dyDescent="0.3">
      <c r="A36" s="191" t="s">
        <v>253</v>
      </c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3"/>
      <c r="M36" s="89"/>
    </row>
    <row r="37" spans="1:25" s="77" customFormat="1" ht="15" customHeight="1" x14ac:dyDescent="0.3">
      <c r="A37" s="191"/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3"/>
      <c r="M37" s="89"/>
    </row>
    <row r="38" spans="1:25" s="77" customFormat="1" ht="15" customHeight="1" x14ac:dyDescent="0.3">
      <c r="A38" s="191"/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3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</row>
    <row r="39" spans="1:25" s="77" customFormat="1" ht="15" customHeight="1" x14ac:dyDescent="0.3">
      <c r="A39" s="194"/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6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</row>
    <row r="40" spans="1:25" s="77" customFormat="1" ht="15" customHeight="1" x14ac:dyDescent="0.3">
      <c r="A40" s="197" t="s">
        <v>4</v>
      </c>
      <c r="B40" s="197"/>
      <c r="C40" s="197"/>
      <c r="D40" s="197"/>
      <c r="E40" s="197"/>
      <c r="F40" s="198" t="s">
        <v>58</v>
      </c>
      <c r="G40" s="199"/>
      <c r="H40" s="199"/>
      <c r="I40" s="199"/>
      <c r="J40" s="200" t="s">
        <v>59</v>
      </c>
      <c r="K40" s="199"/>
      <c r="L40" s="199"/>
      <c r="M40" s="201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</row>
    <row r="41" spans="1:25" s="77" customFormat="1" ht="122.5" customHeight="1" x14ac:dyDescent="0.3">
      <c r="A41" s="204" t="s">
        <v>254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6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</row>
    <row r="42" spans="1:25" s="67" customFormat="1" ht="5.5" customHeight="1" x14ac:dyDescent="0.35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</row>
    <row r="43" spans="1:25" s="67" customFormat="1" ht="22" customHeight="1" x14ac:dyDescent="0.35">
      <c r="A43" s="79"/>
      <c r="B43" s="79"/>
      <c r="C43" s="79"/>
      <c r="D43" s="80"/>
      <c r="E43" s="80"/>
      <c r="F43" s="80"/>
      <c r="G43" s="80"/>
      <c r="H43" s="81"/>
      <c r="I43" s="82"/>
      <c r="J43" s="82"/>
      <c r="K43" s="82"/>
      <c r="L43" s="82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</row>
    <row r="44" spans="1:25" s="67" customFormat="1" ht="15.75" customHeight="1" x14ac:dyDescent="0.35">
      <c r="A44" s="83"/>
      <c r="B44" s="83"/>
      <c r="C44" s="83"/>
      <c r="D44" s="203" t="s">
        <v>16</v>
      </c>
      <c r="E44" s="203"/>
      <c r="F44" s="203"/>
      <c r="G44" s="203"/>
      <c r="H44" s="202"/>
      <c r="I44" s="203" t="s">
        <v>5</v>
      </c>
      <c r="J44" s="203"/>
      <c r="K44" s="203"/>
      <c r="L44" s="203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</row>
    <row r="45" spans="1:25" s="67" customFormat="1" ht="15.75" customHeight="1" x14ac:dyDescent="0.3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5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</row>
    <row r="46" spans="1:25" ht="15.75" customHeight="1" x14ac:dyDescent="0.3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"/>
      <c r="N46" s="3"/>
      <c r="O46" s="3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6.5" customHeight="1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4"/>
      <c r="N47" s="3"/>
      <c r="O47" s="3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4"/>
      <c r="N48" s="3"/>
      <c r="O48" s="3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65" customHeight="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3"/>
      <c r="N49" s="3"/>
      <c r="O49" s="3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3"/>
      <c r="N50" s="5"/>
      <c r="O50" s="5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3"/>
      <c r="N51" s="5"/>
      <c r="O51" s="5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3"/>
      <c r="N52" s="5"/>
      <c r="O52" s="5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6.149999999999999" customHeight="1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3"/>
      <c r="N53" s="3"/>
      <c r="O53" s="3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6.149999999999999" customHeight="1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3"/>
      <c r="N54" s="5"/>
      <c r="O54" s="5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6.149999999999999" customHeight="1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3"/>
      <c r="N55" s="5"/>
      <c r="O55" s="5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6.149999999999999" customHeight="1" x14ac:dyDescent="0.35">
      <c r="M56" s="3"/>
      <c r="N56" s="5"/>
      <c r="O56" s="5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31.9" customHeight="1" x14ac:dyDescent="0.35">
      <c r="M57" s="4"/>
      <c r="N57" s="5"/>
      <c r="O57" s="5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6.149999999999999" customHeight="1" x14ac:dyDescent="0.35">
      <c r="M58" s="4"/>
      <c r="N58" s="5"/>
      <c r="O58" s="5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43.9" customHeight="1" x14ac:dyDescent="0.35">
      <c r="M59" s="4"/>
      <c r="N59" s="5"/>
      <c r="O59" s="5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6.149999999999999" customHeight="1" x14ac:dyDescent="0.35">
      <c r="M60" s="3"/>
      <c r="N60" s="5"/>
      <c r="O60" s="5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6.149999999999999" customHeight="1" x14ac:dyDescent="0.35">
      <c r="M61" s="4"/>
      <c r="N61" s="5"/>
      <c r="O61" s="5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6.149999999999999" customHeight="1" x14ac:dyDescent="0.35">
      <c r="M62" s="4"/>
      <c r="N62" s="5"/>
      <c r="O62" s="5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6.149999999999999" customHeight="1" x14ac:dyDescent="0.35">
      <c r="M63" s="4"/>
      <c r="N63" s="5"/>
      <c r="O63" s="5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6.149999999999999" customHeight="1" x14ac:dyDescent="0.35">
      <c r="M64" s="4"/>
      <c r="N64" s="5"/>
      <c r="O64" s="5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3:25" ht="16.149999999999999" customHeight="1" x14ac:dyDescent="0.35">
      <c r="M65" s="4"/>
      <c r="N65" s="5"/>
      <c r="O65" s="5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3:25" ht="16.149999999999999" customHeight="1" x14ac:dyDescent="0.35">
      <c r="M66" s="4"/>
      <c r="N66" s="5"/>
      <c r="O66" s="5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3:25" ht="16.149999999999999" customHeight="1" x14ac:dyDescent="0.35">
      <c r="M67" s="4"/>
      <c r="N67" s="5"/>
      <c r="O67" s="5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3:25" ht="16.149999999999999" customHeight="1" x14ac:dyDescent="0.35">
      <c r="M68" s="4"/>
      <c r="N68" s="5"/>
      <c r="O68" s="5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3:25" ht="16.149999999999999" customHeight="1" x14ac:dyDescent="0.35">
      <c r="M69" s="4"/>
      <c r="N69" s="5"/>
      <c r="O69" s="5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3:25" ht="16.149999999999999" customHeight="1" x14ac:dyDescent="0.35">
      <c r="M70" s="4"/>
      <c r="N70" s="5"/>
      <c r="O70" s="5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3:25" ht="16.149999999999999" customHeight="1" x14ac:dyDescent="0.35">
      <c r="M71" s="4"/>
      <c r="N71" s="5"/>
      <c r="O71" s="5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3:25" ht="16.149999999999999" customHeight="1" x14ac:dyDescent="0.35">
      <c r="M72" s="4"/>
      <c r="N72" s="5"/>
      <c r="O72" s="5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3:25" ht="16.149999999999999" customHeight="1" x14ac:dyDescent="0.35">
      <c r="M73" s="4"/>
      <c r="N73" s="5"/>
      <c r="O73" s="5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3:25" ht="16.149999999999999" customHeight="1" x14ac:dyDescent="0.35">
      <c r="M74" s="4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3:25" ht="16.149999999999999" customHeight="1" x14ac:dyDescent="0.35">
      <c r="M75" s="4"/>
      <c r="N75" s="5"/>
      <c r="O75" s="5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3:25" ht="16.149999999999999" customHeight="1" x14ac:dyDescent="0.35">
      <c r="M76" s="4"/>
      <c r="N76" s="6"/>
      <c r="O76" s="6"/>
    </row>
    <row r="77" spans="13:25" ht="16.149999999999999" customHeight="1" x14ac:dyDescent="0.35">
      <c r="M77" s="4"/>
      <c r="N77" s="5"/>
      <c r="O77" s="5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3:25" ht="16.149999999999999" customHeight="1" x14ac:dyDescent="0.35">
      <c r="M78" s="4"/>
      <c r="N78" s="5"/>
      <c r="O78" s="5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3:25" ht="15.75" customHeight="1" x14ac:dyDescent="0.35">
      <c r="M79" s="4"/>
      <c r="N79" s="5"/>
      <c r="O79" s="5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3:25" ht="15.65" customHeight="1" x14ac:dyDescent="0.35">
      <c r="M80" s="5"/>
      <c r="N80" s="5"/>
      <c r="O80" s="5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3:25" ht="16.5" customHeight="1" x14ac:dyDescent="0.35">
      <c r="M81" s="3"/>
      <c r="N81" s="5"/>
      <c r="O81" s="5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3:25" ht="15.65" customHeight="1" x14ac:dyDescent="0.35">
      <c r="M82" s="5"/>
      <c r="N82" s="5"/>
      <c r="O82" s="5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3:25" ht="16.5" customHeight="1" x14ac:dyDescent="0.35">
      <c r="M83" s="6"/>
      <c r="N83" s="5"/>
      <c r="O83" s="5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3:25" ht="16.5" customHeight="1" x14ac:dyDescent="0.35">
      <c r="M84" s="5"/>
      <c r="N84" s="5"/>
      <c r="O84" s="5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3:25" ht="15.75" customHeight="1" x14ac:dyDescent="0.35">
      <c r="M85" s="5"/>
      <c r="N85" s="5"/>
      <c r="O85" s="5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3:25" ht="15.5" x14ac:dyDescent="0.35">
      <c r="M86" s="5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3:25" x14ac:dyDescent="0.35">
      <c r="M87" s="5"/>
      <c r="N87" s="5"/>
      <c r="O87" s="5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3:25" ht="15.65" customHeight="1" x14ac:dyDescent="0.35">
      <c r="M88" s="5"/>
      <c r="N88" s="5"/>
      <c r="O88" s="5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3:25" ht="15.65" customHeight="1" x14ac:dyDescent="0.35">
      <c r="M89" s="5"/>
    </row>
    <row r="90" spans="13:25" ht="15.65" customHeight="1" x14ac:dyDescent="0.35">
      <c r="M90" s="5"/>
    </row>
    <row r="91" spans="13:25" ht="15.65" customHeight="1" x14ac:dyDescent="0.35">
      <c r="M91" s="5"/>
    </row>
    <row r="92" spans="13:25" ht="15.65" customHeight="1" x14ac:dyDescent="0.35">
      <c r="M92" s="5"/>
    </row>
    <row r="93" spans="13:25" ht="15.75" customHeight="1" x14ac:dyDescent="0.35">
      <c r="M93" s="3"/>
    </row>
    <row r="94" spans="13:25" x14ac:dyDescent="0.35">
      <c r="M94" s="5"/>
    </row>
    <row r="95" spans="13:25" x14ac:dyDescent="0.35">
      <c r="M95" s="5"/>
    </row>
  </sheetData>
  <sheetProtection algorithmName="SHA-512" hashValue="P0L0nd0fhXEg/Jv40EWYIGjHLVBKERvbln3mwv4ncrQhr2EAvqUd7VZDgmQDo3yp5IjLeBgCbrZ60CKeMjD3QA==" saltValue="u6u5zS7OSi8EaXdne4u6BA==" spinCount="100000" sheet="1" formatRows="0" selectLockedCells="1"/>
  <mergeCells count="77">
    <mergeCell ref="A26:L26"/>
    <mergeCell ref="H29:L29"/>
    <mergeCell ref="H30:L30"/>
    <mergeCell ref="E31:G31"/>
    <mergeCell ref="E32:G32"/>
    <mergeCell ref="B27:H28"/>
    <mergeCell ref="B20:H20"/>
    <mergeCell ref="A15:L15"/>
    <mergeCell ref="B16:H16"/>
    <mergeCell ref="I16:L16"/>
    <mergeCell ref="A17:L17"/>
    <mergeCell ref="B18:H18"/>
    <mergeCell ref="I18:L18"/>
    <mergeCell ref="A2:L2"/>
    <mergeCell ref="E5:L5"/>
    <mergeCell ref="E3:L3"/>
    <mergeCell ref="A4:L4"/>
    <mergeCell ref="B3:D3"/>
    <mergeCell ref="A5:A9"/>
    <mergeCell ref="B5:D5"/>
    <mergeCell ref="B6:D6"/>
    <mergeCell ref="B7:C7"/>
    <mergeCell ref="H6:L6"/>
    <mergeCell ref="I7:J7"/>
    <mergeCell ref="K7:L7"/>
    <mergeCell ref="D7:H7"/>
    <mergeCell ref="B8:C8"/>
    <mergeCell ref="D8:E8"/>
    <mergeCell ref="G8:L8"/>
    <mergeCell ref="G9:L9"/>
    <mergeCell ref="B9:C9"/>
    <mergeCell ref="A10:L10"/>
    <mergeCell ref="D9:E9"/>
    <mergeCell ref="G40:I40"/>
    <mergeCell ref="K40:L40"/>
    <mergeCell ref="A40:E40"/>
    <mergeCell ref="B11:F11"/>
    <mergeCell ref="G11:L11"/>
    <mergeCell ref="B12:F12"/>
    <mergeCell ref="G12:L12"/>
    <mergeCell ref="A19:L19"/>
    <mergeCell ref="G13:L14"/>
    <mergeCell ref="A21:L21"/>
    <mergeCell ref="A27:A33"/>
    <mergeCell ref="I20:K20"/>
    <mergeCell ref="D44:G44"/>
    <mergeCell ref="I44:L44"/>
    <mergeCell ref="A22:A25"/>
    <mergeCell ref="A36:L39"/>
    <mergeCell ref="A35:L35"/>
    <mergeCell ref="B29:C29"/>
    <mergeCell ref="B30:C30"/>
    <mergeCell ref="E29:G29"/>
    <mergeCell ref="E30:G30"/>
    <mergeCell ref="B31:C31"/>
    <mergeCell ref="I27:L28"/>
    <mergeCell ref="H33:L33"/>
    <mergeCell ref="B22:H22"/>
    <mergeCell ref="A41:L41"/>
    <mergeCell ref="I25:L25"/>
    <mergeCell ref="B24:H24"/>
    <mergeCell ref="F1:L1"/>
    <mergeCell ref="A42:L42"/>
    <mergeCell ref="A43:C43"/>
    <mergeCell ref="D43:G43"/>
    <mergeCell ref="I43:L43"/>
    <mergeCell ref="B23:H23"/>
    <mergeCell ref="I23:L23"/>
    <mergeCell ref="I22:L22"/>
    <mergeCell ref="B33:C33"/>
    <mergeCell ref="B32:C32"/>
    <mergeCell ref="E33:G33"/>
    <mergeCell ref="H31:L31"/>
    <mergeCell ref="H32:L32"/>
    <mergeCell ref="A34:L34"/>
    <mergeCell ref="B25:H25"/>
    <mergeCell ref="I24:L24"/>
  </mergeCells>
  <dataValidations count="10">
    <dataValidation type="date" allowBlank="1" showInputMessage="1" showErrorMessage="1" errorTitle="Некорректный ввод данных" error="Используйте формат ДД.ММ.ГГГГ._x000a_Дата не может быть меньше 1900г" sqref="D30:D33" xr:uid="{00000000-0002-0000-0000-000000000000}">
      <formula1>1</formula1>
      <formula2>401404</formula2>
    </dataValidation>
    <dataValidation type="textLength" operator="equal" allowBlank="1" showInputMessage="1" showErrorMessage="1" errorTitle="Некорректный ввод данных" error="Введите числовое значение из 6ти символов " sqref="H6:L6" xr:uid="{00000000-0002-0000-0000-000001000000}">
      <formula1>6</formula1>
    </dataValidation>
    <dataValidation type="date" operator="greaterThanOrEqual" allowBlank="1" showInputMessage="1" showErrorMessage="1" sqref="I43:L43 K7" xr:uid="{00000000-0002-0000-0000-000002000000}">
      <formula1>1</formula1>
    </dataValidation>
    <dataValidation type="whole" operator="greaterThanOrEqual" allowBlank="1" showInputMessage="1" showErrorMessage="1" sqref="I24:L24" xr:uid="{00000000-0002-0000-0000-000003000000}">
      <formula1>0</formula1>
    </dataValidation>
    <dataValidation type="textLength" allowBlank="1" showInputMessage="1" showErrorMessage="1" errorTitle="Некорректный ввод данных" error="ИНН должен иметь числовое значение:_x000a_- для юридического лица 10 знаков._x000a_- для физического лица 12 знаков." sqref="D8:E8" xr:uid="{00000000-0002-0000-0000-000004000000}">
      <formula1>10</formula1>
      <formula2>12</formula2>
    </dataValidation>
    <dataValidation type="custom" allowBlank="1" showInputMessage="1" showErrorMessage="1" errorTitle="Некорректный ввод данных" error="Некорректный адрес электронной почты." sqref="G9:L9" xr:uid="{00000000-0002-0000-0000-000005000000}">
      <formula1>ISNUMBER(MATCH("*@*.*",G9,0))</formula1>
    </dataValidation>
    <dataValidation type="textLength" operator="equal" allowBlank="1" showInputMessage="1" showErrorMessage="1" errorTitle="Некорректный ввод данных" error="Введите числовое значение из 4х символов" sqref="F6" xr:uid="{00000000-0002-0000-0000-000006000000}">
      <formula1>4</formula1>
    </dataValidation>
    <dataValidation type="whole" allowBlank="1" showInputMessage="1" showErrorMessage="1" errorTitle="Некорректный ввод данных" error="Введите целое число" sqref="I16:L16" xr:uid="{00000000-0002-0000-0000-000007000000}">
      <formula1>0</formula1>
      <formula2>100</formula2>
    </dataValidation>
    <dataValidation type="decimal" operator="greaterThanOrEqual" allowBlank="1" showInputMessage="1" showErrorMessage="1" errorTitle="Некорректынй ввод данных" error="Размер выплат должен иметь числовое значение с точностью до сотых и не может быть меньше 0." sqref="E30:G33" xr:uid="{00000000-0002-0000-0000-000008000000}">
      <formula1>0</formula1>
    </dataValidation>
    <dataValidation type="whole" allowBlank="1" showInputMessage="1" showErrorMessage="1" errorTitle="Некорректный ввод данных" error="Размер страховой суммы должен иметь целое числовое значение и не может быть меньше 0" sqref="I20:K20" xr:uid="{00000000-0002-0000-0000-000009000000}">
      <formula1>0</formula1>
      <formula2>999999999999</formula2>
    </dataValidation>
  </dataValidations>
  <printOptions gridLines="1"/>
  <pageMargins left="0.7" right="0.7" top="0.75" bottom="0.75" header="0.3" footer="0.3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7" r:id="rId4" name="Group Box 33">
              <controlPr defaultSize="0" print="0" autoFill="0" autoPict="0" altText="гр1">
                <anchor moveWithCells="1">
                  <from>
                    <xdr:col>1</xdr:col>
                    <xdr:colOff>12700</xdr:colOff>
                    <xdr:row>12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Option Button 40">
              <controlPr defaultSize="0" autoFill="0" autoLine="0" autoPict="0" altText="кн1">
                <anchor moveWithCells="1">
                  <from>
                    <xdr:col>1</xdr:col>
                    <xdr:colOff>222250</xdr:colOff>
                    <xdr:row>12</xdr:row>
                    <xdr:rowOff>19050</xdr:rowOff>
                  </from>
                  <to>
                    <xdr:col>1</xdr:col>
                    <xdr:colOff>469900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" name="Option Button 41">
              <controlPr defaultSize="0" autoFill="0" autoLine="0" autoPict="0" altText="кн2">
                <anchor moveWithCells="1">
                  <from>
                    <xdr:col>1</xdr:col>
                    <xdr:colOff>228600</xdr:colOff>
                    <xdr:row>13</xdr:row>
                    <xdr:rowOff>31750</xdr:rowOff>
                  </from>
                  <to>
                    <xdr:col>1</xdr:col>
                    <xdr:colOff>546100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7" name="Group Box 55">
              <controlPr defaultSize="0" print="0" autoFill="0" autoPict="0">
                <anchor moveWithCells="1">
                  <from>
                    <xdr:col>7</xdr:col>
                    <xdr:colOff>571500</xdr:colOff>
                    <xdr:row>26</xdr:row>
                    <xdr:rowOff>0</xdr:rowOff>
                  </from>
                  <to>
                    <xdr:col>12</xdr:col>
                    <xdr:colOff>0</xdr:colOff>
                    <xdr:row>27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8" name="Option Button 56">
              <controlPr defaultSize="0" autoFill="0" autoLine="0" autoPict="0">
                <anchor moveWithCells="1">
                  <from>
                    <xdr:col>8</xdr:col>
                    <xdr:colOff>95250</xdr:colOff>
                    <xdr:row>26</xdr:row>
                    <xdr:rowOff>171450</xdr:rowOff>
                  </from>
                  <to>
                    <xdr:col>9</xdr:col>
                    <xdr:colOff>107950</xdr:colOff>
                    <xdr:row>27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9" name="Option Button 57">
              <controlPr defaultSize="0" autoFill="0" autoLine="0" autoPict="0">
                <anchor moveWithCells="1">
                  <from>
                    <xdr:col>10</xdr:col>
                    <xdr:colOff>381000</xdr:colOff>
                    <xdr:row>27</xdr:row>
                    <xdr:rowOff>0</xdr:rowOff>
                  </from>
                  <to>
                    <xdr:col>11</xdr:col>
                    <xdr:colOff>527050</xdr:colOff>
                    <xdr:row>27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0" name="Group Box 58">
              <controlPr defaultSize="0" print="0" autoFill="0" autoPict="0">
                <anchor moveWithCells="1">
                  <from>
                    <xdr:col>7</xdr:col>
                    <xdr:colOff>571500</xdr:colOff>
                    <xdr:row>21</xdr:row>
                    <xdr:rowOff>0</xdr:rowOff>
                  </from>
                  <to>
                    <xdr:col>12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1" name="Option Button 59">
              <controlPr defaultSize="0" autoFill="0" autoLine="0" autoPict="0">
                <anchor moveWithCells="1">
                  <from>
                    <xdr:col>8</xdr:col>
                    <xdr:colOff>107950</xdr:colOff>
                    <xdr:row>21</xdr:row>
                    <xdr:rowOff>31750</xdr:rowOff>
                  </from>
                  <to>
                    <xdr:col>9</xdr:col>
                    <xdr:colOff>50800</xdr:colOff>
                    <xdr:row>21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2" name="Option Button 61">
              <controlPr defaultSize="0" autoFill="0" autoLine="0" autoPict="0">
                <anchor moveWithCells="1">
                  <from>
                    <xdr:col>10</xdr:col>
                    <xdr:colOff>374650</xdr:colOff>
                    <xdr:row>21</xdr:row>
                    <xdr:rowOff>19050</xdr:rowOff>
                  </from>
                  <to>
                    <xdr:col>11</xdr:col>
                    <xdr:colOff>336550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3" name="Group Box 64">
              <controlPr defaultSize="0" print="0" autoFill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11</xdr:col>
                    <xdr:colOff>800100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4" name="Option Button 67">
              <controlPr defaultSize="0" autoFill="0" autoLine="0" autoPict="0">
                <anchor moveWithCells="1">
                  <from>
                    <xdr:col>8</xdr:col>
                    <xdr:colOff>107950</xdr:colOff>
                    <xdr:row>17</xdr:row>
                    <xdr:rowOff>107950</xdr:rowOff>
                  </from>
                  <to>
                    <xdr:col>9</xdr:col>
                    <xdr:colOff>19050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5" name="Option Button 68">
              <controlPr defaultSize="0" autoFill="0" autoLine="0" autoPict="0">
                <anchor moveWithCells="1">
                  <from>
                    <xdr:col>10</xdr:col>
                    <xdr:colOff>374650</xdr:colOff>
                    <xdr:row>17</xdr:row>
                    <xdr:rowOff>107950</xdr:rowOff>
                  </from>
                  <to>
                    <xdr:col>11</xdr:col>
                    <xdr:colOff>323850</xdr:colOff>
                    <xdr:row>17</xdr:row>
                    <xdr:rowOff>317500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A000000}">
          <x14:formula1>
            <xm:f>Export!$L$1:$L$83</xm:f>
          </x14:formula1>
          <xm:sqref>G11:L11</xm:sqref>
        </x14:dataValidation>
        <x14:dataValidation type="date" allowBlank="1" showInputMessage="1" showErrorMessage="1" errorTitle="Некорректный ввод данных" error="Используйте формат ДД.ММ.ГГГГ._x000a_Дата не может быть меньше 1900г" xr:uid="{00000000-0002-0000-0000-00000B000000}">
          <x14:formula1>
            <xm:f>Export!#REF!</xm:f>
          </x14:formula1>
          <x14:formula2>
            <xm:f>Export!N11</xm:f>
          </x14:formula2>
          <xm:sqref>I40</xm:sqref>
        </x14:dataValidation>
        <x14:dataValidation type="date" allowBlank="1" showInputMessage="1" showErrorMessage="1" errorTitle="Некорректный ввод данных" error="Используйте формат ДД.ММ.ГГГГ._x000a_Дата не может быть меньше 1900г" xr:uid="{00000000-0002-0000-0000-00000C000000}">
          <x14:formula1>
            <xm:f>Export!I11</xm:f>
          </x14:formula1>
          <x14:formula2>
            <xm:f>Export!J11</xm:f>
          </x14:formula2>
          <xm:sqref>G40</xm:sqref>
        </x14:dataValidation>
        <x14:dataValidation type="date" allowBlank="1" showInputMessage="1" showErrorMessage="1" errorTitle="Некорректный ввод данных" error="Используйте формат ДД.ММ.ГГГГ._x000a_Дата не может быть меньше 1900г" xr:uid="{00000000-0002-0000-0000-00000D000000}">
          <x14:formula1>
            <xm:f>Export!J11</xm:f>
          </x14:formula1>
          <x14:formula2>
            <xm:f>Export!#REF!</xm:f>
          </x14:formula2>
          <xm:sqref>H40</xm:sqref>
        </x14:dataValidation>
        <x14:dataValidation type="date" allowBlank="1" showInputMessage="1" showErrorMessage="1" errorTitle="Некорректный ввод данных" error="Используйте формат ДД.ММ.ГГГГ._x000a_Дата не может быть меньше 1900г" xr:uid="{00000000-0002-0000-0000-00000E000000}">
          <x14:formula1>
            <xm:f>Export!I11</xm:f>
          </x14:formula1>
          <x14:formula2>
            <xm:f>Export!J11</xm:f>
          </x14:formula2>
          <xm:sqref>K40:L40</xm:sqref>
        </x14:dataValidation>
        <x14:dataValidation type="date" allowBlank="1" showInputMessage="1" showErrorMessage="1" errorTitle="Некорректный ввод данных" error="Используйте формат ДД.ММ.ГГГГ._x000a_Дата не может быть меньше 1900г" xr:uid="{00000000-0002-0000-0000-00000F000000}">
          <x14:formula1>
            <xm:f>Export!N4</xm:f>
          </x14:formula1>
          <x14:formula2>
            <xm:f>Export!O4</xm:f>
          </x14:formula2>
          <xm:sqref>L25</xm:sqref>
        </x14:dataValidation>
        <x14:dataValidation type="date" allowBlank="1" showInputMessage="1" showErrorMessage="1" errorTitle="Некорректный ввод данных" error="Используйте формат ДД.ММ.ГГГГ._x000a_Дата не может быть меньше 1900г" xr:uid="{00000000-0002-0000-0000-000010000000}">
          <x14:formula1>
            <xm:f>Export!#REF!</xm:f>
          </x14:formula1>
          <x14:formula2>
            <xm:f>Export!N4</xm:f>
          </x14:formula2>
          <xm:sqref>K25</xm:sqref>
        </x14:dataValidation>
        <x14:dataValidation type="date" allowBlank="1" showInputMessage="1" showErrorMessage="1" errorTitle="Некорректный ввод данных" error="Используйте формат ДД.ММ.ГГГГ._x000a_Дата не может быть меньше 1900г" xr:uid="{00000000-0002-0000-0000-000011000000}">
          <x14:formula1>
            <xm:f>Export!I4</xm:f>
          </x14:formula1>
          <x14:formula2>
            <xm:f>Export!J4</xm:f>
          </x14:formula2>
          <xm:sqref>I25</xm:sqref>
        </x14:dataValidation>
        <x14:dataValidation type="date" allowBlank="1" showInputMessage="1" showErrorMessage="1" errorTitle="Некорректный ввод данных" error="Используйте формат ДД.ММ.ГГГГ._x000a_Дата не может быть меньше 1900г" xr:uid="{00000000-0002-0000-0000-000012000000}">
          <x14:formula1>
            <xm:f>Export!J4</xm:f>
          </x14:formula1>
          <x14:formula2>
            <xm:f>Export!#REF!</xm:f>
          </x14:formula2>
          <xm:sqref>J25</xm:sqref>
        </x14:dataValidation>
        <x14:dataValidation type="date" allowBlank="1" showInputMessage="1" showErrorMessage="1" errorTitle="Некорректный ввод данных" error="Используйте формат ДД.ММ.ГГГГ._x000a_Дата не может быть меньше 1900г" xr:uid="{00000000-0002-0000-0000-000013000000}">
          <x14:formula1>
            <xm:f>Export!N4</xm:f>
          </x14:formula1>
          <x14:formula2>
            <xm:f>Export!O4</xm:f>
          </x14:formula2>
          <xm:sqref>J8:L8</xm:sqref>
        </x14:dataValidation>
        <x14:dataValidation type="date" allowBlank="1" showInputMessage="1" showErrorMessage="1" errorTitle="Некорректный ввод данных" error="Используйте формат ДД.ММ.ГГГГ._x000a_Дата не может быть меньше 1900г" xr:uid="{00000000-0002-0000-0000-000014000000}">
          <x14:formula1>
            <xm:f>Export!#REF!</xm:f>
          </x14:formula1>
          <x14:formula2>
            <xm:f>Export!N4</xm:f>
          </x14:formula2>
          <xm:sqref>I8</xm:sqref>
        </x14:dataValidation>
        <x14:dataValidation type="date" allowBlank="1" showInputMessage="1" showErrorMessage="1" errorTitle="Некорректный ввод данных" error="Используйте формат ДД.ММ.ГГГГ._x000a_Дата не может быть меньше 1900г" xr:uid="{00000000-0002-0000-0000-000015000000}">
          <x14:formula1>
            <xm:f>Export!I4</xm:f>
          </x14:formula1>
          <x14:formula2>
            <xm:f>Export!J4</xm:f>
          </x14:formula2>
          <xm:sqref>G8</xm:sqref>
        </x14:dataValidation>
        <x14:dataValidation type="date" allowBlank="1" showInputMessage="1" showErrorMessage="1" errorTitle="Некорректный ввод данных" error="Используйте формат ДД.ММ.ГГГГ._x000a_Дата не может быть меньше 1900г" xr:uid="{00000000-0002-0000-0000-000016000000}">
          <x14:formula1>
            <xm:f>Export!J4</xm:f>
          </x14:formula1>
          <x14:formula2>
            <xm:f>Export!#REF!</xm:f>
          </x14:formula2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8"/>
  <sheetViews>
    <sheetView zoomScaleNormal="100" workbookViewId="0">
      <selection activeCell="E1" sqref="E1"/>
    </sheetView>
  </sheetViews>
  <sheetFormatPr defaultRowHeight="14.5" x14ac:dyDescent="0.35"/>
  <cols>
    <col min="1" max="1" width="5" customWidth="1"/>
    <col min="2" max="2" width="16.453125" customWidth="1"/>
    <col min="3" max="3" width="75.1796875" customWidth="1"/>
    <col min="4" max="4" width="64" customWidth="1"/>
    <col min="5" max="5" width="32.7265625" customWidth="1"/>
    <col min="9" max="9" width="12.1796875" customWidth="1"/>
    <col min="10" max="10" width="13.1796875" customWidth="1"/>
    <col min="11" max="11" width="49.26953125" style="6" customWidth="1"/>
    <col min="12" max="12" width="34.26953125" customWidth="1"/>
    <col min="13" max="13" width="54.453125" customWidth="1"/>
  </cols>
  <sheetData>
    <row r="1" spans="1:13" ht="20" thickBot="1" x14ac:dyDescent="0.4">
      <c r="A1" s="7" t="s">
        <v>20</v>
      </c>
      <c r="B1" s="7" t="s">
        <v>21</v>
      </c>
      <c r="C1" s="7" t="s">
        <v>22</v>
      </c>
      <c r="D1" s="8" t="s">
        <v>23</v>
      </c>
      <c r="E1" s="26" t="s">
        <v>250</v>
      </c>
      <c r="L1" s="50" t="s">
        <v>226</v>
      </c>
      <c r="M1" s="48" t="s">
        <v>85</v>
      </c>
    </row>
    <row r="2" spans="1:13" ht="15.5" x14ac:dyDescent="0.35">
      <c r="A2" s="60" t="s">
        <v>24</v>
      </c>
      <c r="B2" s="61"/>
      <c r="C2" s="60"/>
      <c r="D2" s="60"/>
      <c r="I2" s="19">
        <v>1</v>
      </c>
      <c r="J2" s="19">
        <v>73415</v>
      </c>
      <c r="L2" s="50" t="s">
        <v>227</v>
      </c>
      <c r="M2" s="48" t="s">
        <v>124</v>
      </c>
    </row>
    <row r="3" spans="1:13" ht="15" customHeight="1" x14ac:dyDescent="0.35">
      <c r="A3" s="20">
        <v>1</v>
      </c>
      <c r="B3" s="65" t="s">
        <v>41</v>
      </c>
      <c r="C3" s="22" t="s">
        <v>19</v>
      </c>
      <c r="D3" s="30">
        <f>Лист1!E3</f>
        <v>0</v>
      </c>
      <c r="L3" s="50" t="s">
        <v>160</v>
      </c>
      <c r="M3" s="48" t="s">
        <v>86</v>
      </c>
    </row>
    <row r="4" spans="1:13" ht="14.25" customHeight="1" x14ac:dyDescent="0.35">
      <c r="A4" s="20">
        <v>2</v>
      </c>
      <c r="B4" s="65"/>
      <c r="C4" s="22" t="s">
        <v>10</v>
      </c>
      <c r="D4" s="30">
        <f>Лист1!E5</f>
        <v>0</v>
      </c>
      <c r="I4" s="6"/>
      <c r="J4" s="6"/>
      <c r="L4" s="50" t="s">
        <v>161</v>
      </c>
      <c r="M4" s="48" t="s">
        <v>119</v>
      </c>
    </row>
    <row r="5" spans="1:13" x14ac:dyDescent="0.35">
      <c r="A5" s="20">
        <v>3</v>
      </c>
      <c r="B5" s="65"/>
      <c r="C5" s="22" t="s">
        <v>25</v>
      </c>
      <c r="D5" s="30">
        <f>Лист1!F6</f>
        <v>0</v>
      </c>
      <c r="L5" s="50" t="s">
        <v>162</v>
      </c>
      <c r="M5" s="48" t="s">
        <v>88</v>
      </c>
    </row>
    <row r="6" spans="1:13" x14ac:dyDescent="0.35">
      <c r="A6" s="20">
        <v>4</v>
      </c>
      <c r="B6" s="65"/>
      <c r="C6" s="22" t="s">
        <v>26</v>
      </c>
      <c r="D6" s="31">
        <f>Лист1!H6</f>
        <v>0</v>
      </c>
      <c r="L6" s="50" t="s">
        <v>163</v>
      </c>
      <c r="M6" s="48" t="s">
        <v>89</v>
      </c>
    </row>
    <row r="7" spans="1:13" ht="27.75" customHeight="1" x14ac:dyDescent="0.35">
      <c r="A7" s="20">
        <v>5</v>
      </c>
      <c r="B7" s="65"/>
      <c r="C7" s="22" t="s">
        <v>27</v>
      </c>
      <c r="D7" s="32">
        <f>Лист1!D7</f>
        <v>0</v>
      </c>
      <c r="L7" s="50" t="s">
        <v>228</v>
      </c>
      <c r="M7" s="51" t="s">
        <v>223</v>
      </c>
    </row>
    <row r="8" spans="1:13" x14ac:dyDescent="0.35">
      <c r="A8" s="20">
        <v>6</v>
      </c>
      <c r="B8" s="65"/>
      <c r="C8" s="22" t="s">
        <v>18</v>
      </c>
      <c r="D8" s="31">
        <f>Лист1!D8</f>
        <v>0</v>
      </c>
      <c r="L8" s="50" t="s">
        <v>164</v>
      </c>
      <c r="M8" s="48" t="s">
        <v>90</v>
      </c>
    </row>
    <row r="9" spans="1:13" ht="17.25" customHeight="1" x14ac:dyDescent="0.35">
      <c r="A9" s="20">
        <v>7</v>
      </c>
      <c r="B9" s="65"/>
      <c r="C9" s="23" t="s">
        <v>28</v>
      </c>
      <c r="D9" s="33">
        <f>Лист1!K7</f>
        <v>0</v>
      </c>
      <c r="L9" s="50" t="s">
        <v>165</v>
      </c>
      <c r="M9" s="51" t="s">
        <v>222</v>
      </c>
    </row>
    <row r="10" spans="1:13" ht="14.25" customHeight="1" x14ac:dyDescent="0.35">
      <c r="A10" s="20">
        <v>8</v>
      </c>
      <c r="B10" s="65"/>
      <c r="C10" s="22" t="s">
        <v>11</v>
      </c>
      <c r="D10" s="34">
        <f>Лист1!G8</f>
        <v>0</v>
      </c>
      <c r="L10" s="50" t="s">
        <v>229</v>
      </c>
      <c r="M10" s="48" t="s">
        <v>120</v>
      </c>
    </row>
    <row r="11" spans="1:13" x14ac:dyDescent="0.35">
      <c r="A11" s="20">
        <v>9</v>
      </c>
      <c r="B11" s="65"/>
      <c r="C11" s="23" t="s">
        <v>7</v>
      </c>
      <c r="D11" s="32">
        <f>Лист1!D9</f>
        <v>0</v>
      </c>
      <c r="L11" s="50" t="s">
        <v>166</v>
      </c>
      <c r="M11" s="48" t="s">
        <v>91</v>
      </c>
    </row>
    <row r="12" spans="1:13" x14ac:dyDescent="0.35">
      <c r="A12" s="20">
        <v>10</v>
      </c>
      <c r="B12" s="65"/>
      <c r="C12" s="23" t="s">
        <v>29</v>
      </c>
      <c r="D12" s="32">
        <f>Лист1!G9</f>
        <v>0</v>
      </c>
      <c r="L12" s="50" t="s">
        <v>167</v>
      </c>
      <c r="M12" s="48" t="s">
        <v>92</v>
      </c>
    </row>
    <row r="13" spans="1:13" ht="15" customHeight="1" x14ac:dyDescent="0.35">
      <c r="A13" s="20">
        <v>11</v>
      </c>
      <c r="B13" s="65"/>
      <c r="C13" s="24" t="s">
        <v>8</v>
      </c>
      <c r="D13" s="35"/>
      <c r="L13" s="50" t="s">
        <v>168</v>
      </c>
      <c r="M13" s="26" t="s">
        <v>248</v>
      </c>
    </row>
    <row r="14" spans="1:13" ht="16.5" customHeight="1" x14ac:dyDescent="0.35">
      <c r="A14" s="20">
        <v>12</v>
      </c>
      <c r="B14" s="65"/>
      <c r="C14" s="23" t="s">
        <v>79</v>
      </c>
      <c r="D14" s="36">
        <v>0</v>
      </c>
      <c r="E14" s="26" t="s">
        <v>80</v>
      </c>
      <c r="L14" s="50" t="s">
        <v>169</v>
      </c>
      <c r="M14" s="48" t="s">
        <v>93</v>
      </c>
    </row>
    <row r="15" spans="1:13" ht="31.5" customHeight="1" x14ac:dyDescent="0.35">
      <c r="A15" s="21">
        <v>13</v>
      </c>
      <c r="B15" s="65"/>
      <c r="C15" s="23" t="s">
        <v>81</v>
      </c>
      <c r="D15" s="35" t="str">
        <f>Лист1!G12</f>
        <v/>
      </c>
      <c r="L15" s="50" t="s">
        <v>230</v>
      </c>
      <c r="M15" s="48" t="s">
        <v>94</v>
      </c>
    </row>
    <row r="16" spans="1:13" ht="22.5" customHeight="1" x14ac:dyDescent="0.35">
      <c r="A16" s="21">
        <v>14</v>
      </c>
      <c r="B16" s="65"/>
      <c r="C16" s="23" t="s">
        <v>82</v>
      </c>
      <c r="D16" s="31">
        <f>Лист1!G11</f>
        <v>0</v>
      </c>
      <c r="K16" s="48"/>
      <c r="L16" s="50" t="s">
        <v>170</v>
      </c>
      <c r="M16" s="48" t="s">
        <v>95</v>
      </c>
    </row>
    <row r="17" spans="1:13" ht="33.75" customHeight="1" x14ac:dyDescent="0.35">
      <c r="A17" s="21">
        <v>15</v>
      </c>
      <c r="B17" s="65"/>
      <c r="C17" s="23" t="s">
        <v>83</v>
      </c>
      <c r="D17" s="35">
        <f>Лист1!I16</f>
        <v>0</v>
      </c>
      <c r="K17" s="48"/>
      <c r="L17" s="50" t="s">
        <v>171</v>
      </c>
      <c r="M17" s="48" t="s">
        <v>96</v>
      </c>
    </row>
    <row r="18" spans="1:13" s="6" customFormat="1" ht="33.75" customHeight="1" x14ac:dyDescent="0.35">
      <c r="A18" s="21">
        <v>16</v>
      </c>
      <c r="B18" s="65"/>
      <c r="C18" s="23" t="s">
        <v>75</v>
      </c>
      <c r="D18" s="35">
        <v>1</v>
      </c>
      <c r="L18" s="50" t="s">
        <v>172</v>
      </c>
      <c r="M18" s="48" t="s">
        <v>97</v>
      </c>
    </row>
    <row r="19" spans="1:13" s="6" customFormat="1" ht="16.5" customHeight="1" x14ac:dyDescent="0.35">
      <c r="A19" s="21">
        <v>17</v>
      </c>
      <c r="B19" s="65"/>
      <c r="C19" s="23" t="s">
        <v>17</v>
      </c>
      <c r="D19" s="37">
        <f>Лист1!I20</f>
        <v>0</v>
      </c>
      <c r="L19" s="50" t="s">
        <v>231</v>
      </c>
      <c r="M19" s="48" t="s">
        <v>98</v>
      </c>
    </row>
    <row r="20" spans="1:13" s="6" customFormat="1" ht="14.25" customHeight="1" x14ac:dyDescent="0.35">
      <c r="A20" s="21">
        <v>18</v>
      </c>
      <c r="B20" s="65"/>
      <c r="C20" s="23" t="s">
        <v>42</v>
      </c>
      <c r="D20" s="34">
        <f>Лист1!G40</f>
        <v>0</v>
      </c>
      <c r="L20" s="53" t="s">
        <v>249</v>
      </c>
      <c r="M20" s="48" t="s">
        <v>99</v>
      </c>
    </row>
    <row r="21" spans="1:13" s="6" customFormat="1" ht="14.25" customHeight="1" x14ac:dyDescent="0.35">
      <c r="A21" s="21">
        <v>19</v>
      </c>
      <c r="B21" s="65"/>
      <c r="C21" s="23" t="s">
        <v>43</v>
      </c>
      <c r="D21" s="34">
        <f>Лист1!K40</f>
        <v>0</v>
      </c>
      <c r="L21" s="50" t="s">
        <v>232</v>
      </c>
      <c r="M21" s="48" t="s">
        <v>72</v>
      </c>
    </row>
    <row r="22" spans="1:13" x14ac:dyDescent="0.35">
      <c r="A22" s="10"/>
      <c r="B22" s="11"/>
      <c r="C22" s="12"/>
      <c r="D22" s="13"/>
      <c r="L22" s="50" t="s">
        <v>173</v>
      </c>
      <c r="M22" s="48" t="s">
        <v>129</v>
      </c>
    </row>
    <row r="23" spans="1:13" x14ac:dyDescent="0.35">
      <c r="A23" s="10"/>
      <c r="B23" s="11"/>
      <c r="C23" s="12"/>
      <c r="D23" s="13"/>
      <c r="L23" s="50" t="s">
        <v>233</v>
      </c>
      <c r="M23" s="48" t="s">
        <v>100</v>
      </c>
    </row>
    <row r="24" spans="1:13" x14ac:dyDescent="0.35">
      <c r="A24" s="10"/>
      <c r="B24" s="11"/>
      <c r="C24" s="12"/>
      <c r="D24" s="13"/>
      <c r="L24" s="50" t="s">
        <v>174</v>
      </c>
      <c r="M24" s="48" t="s">
        <v>76</v>
      </c>
    </row>
    <row r="25" spans="1:13" ht="15.5" x14ac:dyDescent="0.35">
      <c r="A25" s="60" t="s">
        <v>30</v>
      </c>
      <c r="B25" s="60"/>
      <c r="C25" s="60"/>
      <c r="D25" s="60"/>
      <c r="L25" s="50" t="s">
        <v>175</v>
      </c>
      <c r="M25" s="48" t="s">
        <v>101</v>
      </c>
    </row>
    <row r="26" spans="1:13" x14ac:dyDescent="0.35">
      <c r="A26" s="9">
        <v>1</v>
      </c>
      <c r="B26" s="62" t="s">
        <v>31</v>
      </c>
      <c r="C26" s="14" t="s">
        <v>32</v>
      </c>
      <c r="D26" s="15">
        <v>0</v>
      </c>
      <c r="E26" s="26" t="s">
        <v>45</v>
      </c>
      <c r="L26" s="50" t="s">
        <v>234</v>
      </c>
      <c r="M26" s="48" t="s">
        <v>123</v>
      </c>
    </row>
    <row r="27" spans="1:13" ht="24" customHeight="1" x14ac:dyDescent="0.35">
      <c r="A27" s="9">
        <v>2</v>
      </c>
      <c r="B27" s="63"/>
      <c r="C27" s="25" t="s">
        <v>33</v>
      </c>
      <c r="D27" s="15">
        <f>Лист1!I23</f>
        <v>0</v>
      </c>
      <c r="L27" s="50" t="s">
        <v>235</v>
      </c>
      <c r="M27" s="48" t="s">
        <v>102</v>
      </c>
    </row>
    <row r="28" spans="1:13" x14ac:dyDescent="0.35">
      <c r="A28" s="9">
        <v>3</v>
      </c>
      <c r="B28" s="63"/>
      <c r="C28" s="16" t="s">
        <v>13</v>
      </c>
      <c r="D28" s="28">
        <f>Лист1!I24</f>
        <v>0</v>
      </c>
      <c r="L28" s="50" t="s">
        <v>176</v>
      </c>
      <c r="M28" s="48" t="s">
        <v>103</v>
      </c>
    </row>
    <row r="29" spans="1:13" x14ac:dyDescent="0.35">
      <c r="A29" s="9">
        <v>4</v>
      </c>
      <c r="B29" s="64"/>
      <c r="C29" s="14" t="s">
        <v>34</v>
      </c>
      <c r="D29" s="17">
        <f>Лист1!I25</f>
        <v>0</v>
      </c>
      <c r="L29" s="50" t="s">
        <v>177</v>
      </c>
      <c r="M29" s="48" t="s">
        <v>104</v>
      </c>
    </row>
    <row r="30" spans="1:13" x14ac:dyDescent="0.35">
      <c r="A30" s="6"/>
      <c r="B30" s="6"/>
      <c r="C30" s="6"/>
      <c r="D30" s="6"/>
      <c r="L30" s="50" t="s">
        <v>236</v>
      </c>
      <c r="M30" s="48" t="s">
        <v>125</v>
      </c>
    </row>
    <row r="31" spans="1:13" x14ac:dyDescent="0.35">
      <c r="A31" s="10"/>
      <c r="B31" s="11"/>
      <c r="C31" s="12"/>
      <c r="D31" s="13"/>
      <c r="L31" s="50" t="s">
        <v>178</v>
      </c>
      <c r="M31" s="48" t="s">
        <v>106</v>
      </c>
    </row>
    <row r="32" spans="1:13" x14ac:dyDescent="0.35">
      <c r="A32" s="10"/>
      <c r="B32" s="11"/>
      <c r="C32" s="12"/>
      <c r="D32" s="13"/>
      <c r="L32" s="50" t="s">
        <v>179</v>
      </c>
      <c r="M32" s="48" t="s">
        <v>107</v>
      </c>
    </row>
    <row r="33" spans="1:13" ht="15.5" x14ac:dyDescent="0.35">
      <c r="A33" s="60" t="s">
        <v>35</v>
      </c>
      <c r="B33" s="61"/>
      <c r="C33" s="60"/>
      <c r="D33" s="60"/>
      <c r="L33" s="50" t="s">
        <v>180</v>
      </c>
      <c r="M33" s="48" t="s">
        <v>108</v>
      </c>
    </row>
    <row r="34" spans="1:13" ht="29" x14ac:dyDescent="0.35">
      <c r="A34" s="20">
        <v>1</v>
      </c>
      <c r="B34" s="57"/>
      <c r="C34" s="23" t="s">
        <v>36</v>
      </c>
      <c r="D34" s="18">
        <v>0</v>
      </c>
      <c r="E34" s="26" t="s">
        <v>46</v>
      </c>
      <c r="L34" s="50" t="s">
        <v>181</v>
      </c>
      <c r="M34" s="48" t="s">
        <v>109</v>
      </c>
    </row>
    <row r="35" spans="1:13" x14ac:dyDescent="0.35">
      <c r="A35" s="20">
        <v>2</v>
      </c>
      <c r="B35" s="58"/>
      <c r="C35" s="27" t="s">
        <v>37</v>
      </c>
      <c r="D35" s="29">
        <f>Лист1!E30</f>
        <v>0</v>
      </c>
      <c r="L35" s="50" t="s">
        <v>182</v>
      </c>
      <c r="M35" s="48" t="s">
        <v>105</v>
      </c>
    </row>
    <row r="36" spans="1:13" x14ac:dyDescent="0.35">
      <c r="A36" s="20">
        <v>3</v>
      </c>
      <c r="B36" s="58"/>
      <c r="C36" s="27" t="s">
        <v>38</v>
      </c>
      <c r="D36" s="29">
        <f>Лист1!E31</f>
        <v>0</v>
      </c>
      <c r="L36" s="50" t="s">
        <v>183</v>
      </c>
      <c r="M36" s="48" t="s">
        <v>110</v>
      </c>
    </row>
    <row r="37" spans="1:13" x14ac:dyDescent="0.35">
      <c r="A37" s="20">
        <v>4</v>
      </c>
      <c r="B37" s="58"/>
      <c r="C37" s="27" t="s">
        <v>39</v>
      </c>
      <c r="D37" s="29">
        <f>Лист1!E32</f>
        <v>0</v>
      </c>
      <c r="L37" s="50" t="s">
        <v>184</v>
      </c>
      <c r="M37" s="48" t="s">
        <v>111</v>
      </c>
    </row>
    <row r="38" spans="1:13" x14ac:dyDescent="0.35">
      <c r="A38" s="20">
        <v>5</v>
      </c>
      <c r="B38" s="58"/>
      <c r="C38" s="27" t="s">
        <v>40</v>
      </c>
      <c r="D38" s="29">
        <f>Лист1!E33</f>
        <v>0</v>
      </c>
      <c r="L38" s="50" t="s">
        <v>185</v>
      </c>
      <c r="M38" s="48" t="s">
        <v>112</v>
      </c>
    </row>
    <row r="39" spans="1:13" s="6" customFormat="1" x14ac:dyDescent="0.35">
      <c r="A39" s="20">
        <v>6</v>
      </c>
      <c r="B39" s="58"/>
      <c r="C39" s="45" t="s">
        <v>60</v>
      </c>
      <c r="D39" s="46">
        <f>Лист1!D30</f>
        <v>0</v>
      </c>
      <c r="L39" s="50" t="s">
        <v>237</v>
      </c>
      <c r="M39" s="48" t="s">
        <v>126</v>
      </c>
    </row>
    <row r="40" spans="1:13" x14ac:dyDescent="0.35">
      <c r="A40" s="44">
        <v>7</v>
      </c>
      <c r="B40" s="58"/>
      <c r="C40" s="45" t="s">
        <v>61</v>
      </c>
      <c r="D40" s="46">
        <f>Лист1!D31</f>
        <v>0</v>
      </c>
      <c r="L40" s="50" t="s">
        <v>238</v>
      </c>
      <c r="M40" s="48" t="s">
        <v>121</v>
      </c>
    </row>
    <row r="41" spans="1:13" x14ac:dyDescent="0.35">
      <c r="A41" s="44">
        <v>8</v>
      </c>
      <c r="B41" s="58"/>
      <c r="C41" s="45" t="s">
        <v>62</v>
      </c>
      <c r="D41" s="46">
        <f>Лист1!D32</f>
        <v>0</v>
      </c>
      <c r="L41" s="50" t="s">
        <v>186</v>
      </c>
      <c r="M41" s="49" t="s">
        <v>113</v>
      </c>
    </row>
    <row r="42" spans="1:13" x14ac:dyDescent="0.35">
      <c r="A42" s="44">
        <v>9</v>
      </c>
      <c r="B42" s="58"/>
      <c r="C42" s="45" t="s">
        <v>63</v>
      </c>
      <c r="D42" s="46">
        <f>Лист1!D33</f>
        <v>0</v>
      </c>
      <c r="L42" s="50" t="s">
        <v>187</v>
      </c>
      <c r="M42" s="49" t="s">
        <v>114</v>
      </c>
    </row>
    <row r="43" spans="1:13" x14ac:dyDescent="0.35">
      <c r="A43" s="44">
        <v>10</v>
      </c>
      <c r="B43" s="58"/>
      <c r="C43" s="45" t="s">
        <v>64</v>
      </c>
      <c r="D43" s="29">
        <f>Лист1!H30</f>
        <v>0</v>
      </c>
      <c r="L43" s="50" t="s">
        <v>188</v>
      </c>
      <c r="M43" s="49" t="s">
        <v>115</v>
      </c>
    </row>
    <row r="44" spans="1:13" s="6" customFormat="1" x14ac:dyDescent="0.35">
      <c r="A44" s="44">
        <v>11</v>
      </c>
      <c r="B44" s="58"/>
      <c r="C44" s="45" t="s">
        <v>65</v>
      </c>
      <c r="D44" s="29">
        <f>Лист1!H31</f>
        <v>0</v>
      </c>
      <c r="L44" s="50" t="s">
        <v>189</v>
      </c>
      <c r="M44" s="48" t="s">
        <v>88</v>
      </c>
    </row>
    <row r="45" spans="1:13" x14ac:dyDescent="0.35">
      <c r="A45" s="44">
        <v>12</v>
      </c>
      <c r="B45" s="58"/>
      <c r="C45" s="45" t="s">
        <v>66</v>
      </c>
      <c r="D45" s="29">
        <f>Лист1!H32</f>
        <v>0</v>
      </c>
      <c r="I45" s="6"/>
      <c r="J45" s="6"/>
      <c r="L45" s="50" t="s">
        <v>190</v>
      </c>
      <c r="M45" s="55" t="s">
        <v>116</v>
      </c>
    </row>
    <row r="46" spans="1:13" x14ac:dyDescent="0.35">
      <c r="A46" s="44">
        <v>13</v>
      </c>
      <c r="B46" s="59"/>
      <c r="C46" s="45" t="s">
        <v>67</v>
      </c>
      <c r="D46" s="29">
        <f>Лист1!H33</f>
        <v>0</v>
      </c>
      <c r="L46" s="50" t="s">
        <v>191</v>
      </c>
      <c r="M46" s="55" t="s">
        <v>117</v>
      </c>
    </row>
    <row r="47" spans="1:13" x14ac:dyDescent="0.35">
      <c r="B47" s="54"/>
      <c r="L47" s="50" t="s">
        <v>192</v>
      </c>
      <c r="M47" s="48" t="s">
        <v>118</v>
      </c>
    </row>
    <row r="48" spans="1:13" x14ac:dyDescent="0.35">
      <c r="B48" s="54"/>
      <c r="L48" s="50" t="s">
        <v>193</v>
      </c>
      <c r="M48" s="48" t="s">
        <v>133</v>
      </c>
    </row>
    <row r="49" spans="1:13" s="6" customFormat="1" x14ac:dyDescent="0.35">
      <c r="A49"/>
      <c r="B49"/>
      <c r="C49"/>
      <c r="D49"/>
      <c r="L49" s="50" t="s">
        <v>194</v>
      </c>
      <c r="M49" s="48" t="s">
        <v>134</v>
      </c>
    </row>
    <row r="50" spans="1:13" x14ac:dyDescent="0.35">
      <c r="L50" s="50" t="s">
        <v>195</v>
      </c>
      <c r="M50" s="48" t="s">
        <v>135</v>
      </c>
    </row>
    <row r="51" spans="1:13" x14ac:dyDescent="0.35">
      <c r="L51" s="50" t="s">
        <v>196</v>
      </c>
      <c r="M51" s="48" t="s">
        <v>136</v>
      </c>
    </row>
    <row r="52" spans="1:13" x14ac:dyDescent="0.35">
      <c r="L52" s="50" t="s">
        <v>197</v>
      </c>
      <c r="M52" s="48" t="s">
        <v>137</v>
      </c>
    </row>
    <row r="53" spans="1:13" x14ac:dyDescent="0.35">
      <c r="L53" s="50" t="s">
        <v>198</v>
      </c>
      <c r="M53" s="48" t="s">
        <v>138</v>
      </c>
    </row>
    <row r="54" spans="1:13" x14ac:dyDescent="0.35">
      <c r="L54" s="50" t="s">
        <v>199</v>
      </c>
      <c r="M54" s="48" t="s">
        <v>130</v>
      </c>
    </row>
    <row r="55" spans="1:13" x14ac:dyDescent="0.35">
      <c r="L55" s="50" t="s">
        <v>200</v>
      </c>
      <c r="M55" s="48" t="s">
        <v>139</v>
      </c>
    </row>
    <row r="56" spans="1:13" x14ac:dyDescent="0.35">
      <c r="L56" s="50" t="s">
        <v>201</v>
      </c>
      <c r="M56" s="48" t="s">
        <v>140</v>
      </c>
    </row>
    <row r="57" spans="1:13" x14ac:dyDescent="0.35">
      <c r="L57" s="50" t="s">
        <v>202</v>
      </c>
      <c r="M57" s="51" t="s">
        <v>246</v>
      </c>
    </row>
    <row r="58" spans="1:13" x14ac:dyDescent="0.35">
      <c r="L58" s="50" t="s">
        <v>203</v>
      </c>
      <c r="M58" s="48" t="s">
        <v>141</v>
      </c>
    </row>
    <row r="59" spans="1:13" x14ac:dyDescent="0.35">
      <c r="L59" s="50" t="s">
        <v>204</v>
      </c>
      <c r="M59" s="48" t="s">
        <v>142</v>
      </c>
    </row>
    <row r="60" spans="1:13" x14ac:dyDescent="0.35">
      <c r="L60" s="50" t="s">
        <v>239</v>
      </c>
      <c r="M60" s="48" t="s">
        <v>122</v>
      </c>
    </row>
    <row r="61" spans="1:13" x14ac:dyDescent="0.35">
      <c r="L61" s="50" t="s">
        <v>205</v>
      </c>
      <c r="M61" s="48" t="s">
        <v>143</v>
      </c>
    </row>
    <row r="62" spans="1:13" x14ac:dyDescent="0.35">
      <c r="L62" s="50" t="s">
        <v>206</v>
      </c>
      <c r="M62" s="48" t="s">
        <v>144</v>
      </c>
    </row>
    <row r="63" spans="1:13" x14ac:dyDescent="0.35">
      <c r="L63" s="50" t="s">
        <v>240</v>
      </c>
      <c r="M63" s="48" t="s">
        <v>145</v>
      </c>
    </row>
    <row r="64" spans="1:13" x14ac:dyDescent="0.35">
      <c r="L64" s="50" t="s">
        <v>207</v>
      </c>
      <c r="M64" s="48" t="s">
        <v>146</v>
      </c>
    </row>
    <row r="65" spans="12:13" x14ac:dyDescent="0.35">
      <c r="L65" s="50" t="s">
        <v>208</v>
      </c>
      <c r="M65" s="48" t="s">
        <v>131</v>
      </c>
    </row>
    <row r="66" spans="12:13" x14ac:dyDescent="0.35">
      <c r="L66" s="50" t="s">
        <v>209</v>
      </c>
      <c r="M66" s="48" t="s">
        <v>147</v>
      </c>
    </row>
    <row r="67" spans="12:13" x14ac:dyDescent="0.35">
      <c r="L67" s="50" t="s">
        <v>241</v>
      </c>
      <c r="M67" s="48" t="s">
        <v>148</v>
      </c>
    </row>
    <row r="68" spans="12:13" x14ac:dyDescent="0.35">
      <c r="L68" s="50" t="s">
        <v>210</v>
      </c>
      <c r="M68" s="48" t="s">
        <v>132</v>
      </c>
    </row>
    <row r="69" spans="12:13" x14ac:dyDescent="0.35">
      <c r="L69" s="50" t="s">
        <v>211</v>
      </c>
      <c r="M69" s="48" t="s">
        <v>149</v>
      </c>
    </row>
    <row r="70" spans="12:13" x14ac:dyDescent="0.35">
      <c r="L70" s="50" t="s">
        <v>212</v>
      </c>
      <c r="M70" s="48" t="s">
        <v>150</v>
      </c>
    </row>
    <row r="71" spans="12:13" x14ac:dyDescent="0.35">
      <c r="L71" s="50" t="s">
        <v>242</v>
      </c>
      <c r="M71" s="48" t="s">
        <v>151</v>
      </c>
    </row>
    <row r="72" spans="12:13" x14ac:dyDescent="0.35">
      <c r="L72" s="50" t="s">
        <v>213</v>
      </c>
      <c r="M72" s="48" t="s">
        <v>152</v>
      </c>
    </row>
    <row r="73" spans="12:13" x14ac:dyDescent="0.35">
      <c r="L73" s="50" t="s">
        <v>243</v>
      </c>
      <c r="M73" s="48" t="s">
        <v>153</v>
      </c>
    </row>
    <row r="74" spans="12:13" x14ac:dyDescent="0.35">
      <c r="L74" s="50" t="s">
        <v>214</v>
      </c>
      <c r="M74" s="51" t="s">
        <v>247</v>
      </c>
    </row>
    <row r="75" spans="12:13" x14ac:dyDescent="0.35">
      <c r="L75" s="50" t="s">
        <v>215</v>
      </c>
      <c r="M75" s="48" t="s">
        <v>154</v>
      </c>
    </row>
    <row r="76" spans="12:13" x14ac:dyDescent="0.35">
      <c r="L76" s="50" t="s">
        <v>244</v>
      </c>
      <c r="M76" s="48" t="s">
        <v>127</v>
      </c>
    </row>
    <row r="77" spans="12:13" ht="29" x14ac:dyDescent="0.35">
      <c r="L77" s="52" t="s">
        <v>225</v>
      </c>
      <c r="M77" s="48" t="s">
        <v>128</v>
      </c>
    </row>
    <row r="78" spans="12:13" x14ac:dyDescent="0.35">
      <c r="L78" s="50" t="s">
        <v>216</v>
      </c>
      <c r="M78" s="48" t="s">
        <v>155</v>
      </c>
    </row>
    <row r="79" spans="12:13" x14ac:dyDescent="0.35">
      <c r="L79" s="50" t="s">
        <v>245</v>
      </c>
      <c r="M79" s="48" t="s">
        <v>156</v>
      </c>
    </row>
    <row r="80" spans="12:13" x14ac:dyDescent="0.35">
      <c r="L80" s="52" t="s">
        <v>224</v>
      </c>
      <c r="M80" s="48" t="s">
        <v>157</v>
      </c>
    </row>
    <row r="81" spans="11:13" x14ac:dyDescent="0.35">
      <c r="L81" s="50" t="s">
        <v>217</v>
      </c>
      <c r="M81" s="48" t="s">
        <v>158</v>
      </c>
    </row>
    <row r="82" spans="11:13" x14ac:dyDescent="0.35">
      <c r="L82" s="50" t="s">
        <v>218</v>
      </c>
      <c r="M82" s="48" t="s">
        <v>87</v>
      </c>
    </row>
    <row r="83" spans="11:13" x14ac:dyDescent="0.35">
      <c r="K83" s="5"/>
      <c r="L83" s="50" t="s">
        <v>219</v>
      </c>
      <c r="M83" s="48" t="s">
        <v>159</v>
      </c>
    </row>
    <row r="84" spans="11:13" x14ac:dyDescent="0.35">
      <c r="K84" s="5"/>
      <c r="L84" s="5"/>
      <c r="M84" s="5"/>
    </row>
    <row r="85" spans="11:13" x14ac:dyDescent="0.35">
      <c r="K85" s="5"/>
      <c r="M85" s="5"/>
    </row>
    <row r="86" spans="11:13" ht="15.5" x14ac:dyDescent="0.35">
      <c r="K86" s="3"/>
    </row>
    <row r="87" spans="11:13" x14ac:dyDescent="0.35">
      <c r="K87" s="5"/>
    </row>
    <row r="88" spans="11:13" x14ac:dyDescent="0.35">
      <c r="K88" s="5"/>
    </row>
  </sheetData>
  <sortState ref="L1:L89">
    <sortCondition ref="L1"/>
  </sortState>
  <mergeCells count="6">
    <mergeCell ref="B34:B46"/>
    <mergeCell ref="A2:D2"/>
    <mergeCell ref="A25:D25"/>
    <mergeCell ref="B26:B29"/>
    <mergeCell ref="A33:D33"/>
    <mergeCell ref="B3:B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Export</vt:lpstr>
      <vt:lpstr>Лист1!Область_печати</vt:lpstr>
    </vt:vector>
  </TitlesOfParts>
  <Company>Сбербанк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Комаров Денис Геннадьевич</dc:creator>
  <cp:lastModifiedBy>Архангельский Сергей Юрьевич (ДКБ)</cp:lastModifiedBy>
  <cp:lastPrinted>2025-08-05T12:51:35Z</cp:lastPrinted>
  <dcterms:created xsi:type="dcterms:W3CDTF">2015-03-17T15:10:07Z</dcterms:created>
  <dcterms:modified xsi:type="dcterms:W3CDTF">2025-08-05T12:57:25Z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f0b804-62e0-47d9-bc61-31b566d2ec1e_Enabled">
    <vt:lpwstr>True</vt:lpwstr>
  </property>
  <property fmtid="{D5CDD505-2E9C-101B-9397-08002B2CF9AE}" pid="3" name="MSIP_Label_22f0b804-62e0-47d9-bc61-31b566d2ec1e_SiteId">
    <vt:lpwstr>818b099f-45a1-4ad0-a663-221661b546d1</vt:lpwstr>
  </property>
  <property fmtid="{D5CDD505-2E9C-101B-9397-08002B2CF9AE}" pid="4" name="MSIP_Label_22f0b804-62e0-47d9-bc61-31b566d2ec1e_Owner">
    <vt:lpwstr>arkhangelsky@corp.ingos.ru</vt:lpwstr>
  </property>
  <property fmtid="{D5CDD505-2E9C-101B-9397-08002B2CF9AE}" pid="5" name="MSIP_Label_22f0b804-62e0-47d9-bc61-31b566d2ec1e_SetDate">
    <vt:lpwstr>2020-06-17T11:06:59.0361897Z</vt:lpwstr>
  </property>
  <property fmtid="{D5CDD505-2E9C-101B-9397-08002B2CF9AE}" pid="6" name="MSIP_Label_22f0b804-62e0-47d9-bc61-31b566d2ec1e_Name">
    <vt:lpwstr>Открытая информация</vt:lpwstr>
  </property>
  <property fmtid="{D5CDD505-2E9C-101B-9397-08002B2CF9AE}" pid="7" name="MSIP_Label_22f0b804-62e0-47d9-bc61-31b566d2ec1e_Application">
    <vt:lpwstr>Microsoft Azure Information Protection</vt:lpwstr>
  </property>
  <property fmtid="{D5CDD505-2E9C-101B-9397-08002B2CF9AE}" pid="8" name="MSIP_Label_22f0b804-62e0-47d9-bc61-31b566d2ec1e_ActionId">
    <vt:lpwstr>5c9e86f7-86fe-497f-8edd-8b60e9372329</vt:lpwstr>
  </property>
  <property fmtid="{D5CDD505-2E9C-101B-9397-08002B2CF9AE}" pid="9" name="MSIP_Label_22f0b804-62e0-47d9-bc61-31b566d2ec1e_Extended_MSFT_Method">
    <vt:lpwstr>Manual</vt:lpwstr>
  </property>
  <property fmtid="{D5CDD505-2E9C-101B-9397-08002B2CF9AE}" pid="10" name="Sensitivity">
    <vt:lpwstr>Открытая информация</vt:lpwstr>
  </property>
  <property fmtid="{D5CDD505-2E9C-101B-9397-08002B2CF9AE}" pid="11" name="SI-CLASSIFIER-LABEL0">
    <vt:lpwstr>7Jl/QBvqGLObLtwhdb4Lkx+skuwYvsRoVCDfMObmp3zVxfeNeXZ4MUSCAPEJlwqtjOnmI9Mqr07vOMhbSDhEHfdoqX9bgu4nlYXCq4i2TzeA+4znlugi7eaYlVlsZ/g5h+KJWWczKN8bUVzUSmOjPStdGM4f+W4QZSMTyEIyENee9U9SYy2psm/gfwLaNDzxhfBBvO8S7zPsOTZ8M8RPK0kGmfvvdD0lJdDyFO0wB4bX4ksKfoz03KVN3dH8DHn</vt:lpwstr>
  </property>
  <property fmtid="{D5CDD505-2E9C-101B-9397-08002B2CF9AE}" pid="12" name="SI-CLASSIFIER-LABEL1">
    <vt:lpwstr>LNtw5HiHQHIo+uO06qQtsNxt46KMrCpxlYdLZpCM8W0c=</vt:lpwstr>
  </property>
</Properties>
</file>