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\\filestore\Departments\ДКБ_УСО\Типовые документы\ОСФПР\ПАКЕТЫ ДОКУМЕНТОВ\Оценщики\"/>
    </mc:Choice>
  </mc:AlternateContent>
  <xr:revisionPtr revIDLastSave="0" documentId="13_ncr:1_{B69925CB-E2D0-48D1-9A8E-8E3407718AE2}" xr6:coauthVersionLast="36" xr6:coauthVersionMax="36" xr10:uidLastSave="{00000000-0000-0000-0000-000000000000}"/>
  <bookViews>
    <workbookView xWindow="520" yWindow="1000" windowWidth="20530" windowHeight="8500" xr2:uid="{00000000-000D-0000-FFFF-FFFF00000000}"/>
  </bookViews>
  <sheets>
    <sheet name="Лист1" sheetId="1" r:id="rId1"/>
  </sheets>
  <definedNames>
    <definedName name="_xlnm.Print_Area" localSheetId="0">Лист1!$A$1:$L$54</definedName>
  </definedNames>
  <calcPr calcId="191029"/>
</workbook>
</file>

<file path=xl/calcChain.xml><?xml version="1.0" encoding="utf-8"?>
<calcChain xmlns="http://schemas.openxmlformats.org/spreadsheetml/2006/main">
  <c r="S23" i="1" l="1"/>
  <c r="S21" i="1"/>
  <c r="S22" i="1" s="1"/>
  <c r="S26" i="1" s="1"/>
  <c r="S33" i="1"/>
  <c r="S32" i="1"/>
  <c r="S31" i="1"/>
  <c r="S30" i="1"/>
  <c r="S29" i="1"/>
  <c r="S28" i="1"/>
  <c r="S27" i="1"/>
  <c r="S25" i="1"/>
</calcChain>
</file>

<file path=xl/sharedStrings.xml><?xml version="1.0" encoding="utf-8"?>
<sst xmlns="http://schemas.openxmlformats.org/spreadsheetml/2006/main" count="63" uniqueCount="55">
  <si>
    <t xml:space="preserve">1. </t>
  </si>
  <si>
    <t xml:space="preserve">2. </t>
  </si>
  <si>
    <t xml:space="preserve">4. </t>
  </si>
  <si>
    <t>рублей</t>
  </si>
  <si>
    <t>ДЕКЛАРАЦИЯ</t>
  </si>
  <si>
    <t>Дата</t>
  </si>
  <si>
    <t xml:space="preserve">3. </t>
  </si>
  <si>
    <t>Требуется заключение договора страхования в отношении:</t>
  </si>
  <si>
    <t>Укажите, пожалуйста:</t>
  </si>
  <si>
    <t>ИНН</t>
  </si>
  <si>
    <t>Дата начала оценочной деятельности</t>
  </si>
  <si>
    <t>ФИО</t>
  </si>
  <si>
    <t>Срок страхования</t>
  </si>
  <si>
    <t>__.__.____</t>
  </si>
  <si>
    <t>Претензии</t>
  </si>
  <si>
    <t>Юридический адрес</t>
  </si>
  <si>
    <t>Фактический (почтовый) адрес</t>
  </si>
  <si>
    <t>Телефон</t>
  </si>
  <si>
    <t>Количество оценщиков в штате</t>
  </si>
  <si>
    <t>За последний отчетный год</t>
  </si>
  <si>
    <t>Ожидаемый в текущем году</t>
  </si>
  <si>
    <t>Размер претензии (в рублях)</t>
  </si>
  <si>
    <t>Причина</t>
  </si>
  <si>
    <t xml:space="preserve">Имеется ли у Вас действующий договор страхования?    </t>
  </si>
  <si>
    <t xml:space="preserve">Если «да» укажите, пожалуйста, наименование страховой компании </t>
  </si>
  <si>
    <t>Страховая сумма по действующему договору страхования (в рублях)</t>
  </si>
  <si>
    <t>Дата окончания срока действующего договора страхования</t>
  </si>
  <si>
    <t>с</t>
  </si>
  <si>
    <t>по</t>
  </si>
  <si>
    <t xml:space="preserve">Я/Мы заявляем, что вышеуказанные сведения, внесенные мной/нами или от моего/нашего имени в настоящее заявление на страхование, соответствуют действительности и являются полными и будут являться частью договора страхования. Просим осуществить страхование ответственности Компании, указанной в настоящем заявлении на страхование.
 </t>
  </si>
  <si>
    <t>5.</t>
  </si>
  <si>
    <t>6.</t>
  </si>
  <si>
    <t>7.</t>
  </si>
  <si>
    <t>8.</t>
  </si>
  <si>
    <t>да</t>
  </si>
  <si>
    <t>нет</t>
  </si>
  <si>
    <t xml:space="preserve">Контактное лицо </t>
  </si>
  <si>
    <t>ответственности  оценщиков (для юридических лиц)</t>
  </si>
  <si>
    <t>Полное название Компании, под которым осуществляется деятельность:</t>
  </si>
  <si>
    <t>Общий лимит ответственности по всем страховым случаям:</t>
  </si>
  <si>
    <t>Лимит ответственности по каждому страховому случаю:</t>
  </si>
  <si>
    <t>Франшиза безусловная:</t>
  </si>
  <si>
    <t>Должность</t>
  </si>
  <si>
    <t>Укажите, пожалуйста, валовые доходы Компании по оценочной деятельности (в млн. рублей):</t>
  </si>
  <si>
    <t>млн. рублей</t>
  </si>
  <si>
    <t>Подпись</t>
  </si>
  <si>
    <t>М.П.</t>
  </si>
  <si>
    <t>долларов</t>
  </si>
  <si>
    <t>евро</t>
  </si>
  <si>
    <t>ЗАЯВЛЕНИЕ НА СТРАХОВАНИЕ</t>
  </si>
  <si>
    <t>оценочной деятельности (срок страхования не менее 1 года)</t>
  </si>
  <si>
    <t>Укажите, были ли претензии или иски к деятельности Компании или сотрудников Компании  в течение последних 5 лет 
(если «Да», укажите размер, дату и суть претензии ниже)</t>
  </si>
  <si>
    <r>
      <t>e-mai</t>
    </r>
    <r>
      <rPr>
        <sz val="10"/>
        <rFont val="Garamond"/>
        <family val="1"/>
        <charset val="204"/>
      </rPr>
      <t>l</t>
    </r>
  </si>
  <si>
    <r>
      <t>установления кадастровой стоимости (срок страхования не менее 3</t>
    </r>
    <r>
      <rPr>
        <sz val="10"/>
        <rFont val="Garamond"/>
        <family val="1"/>
        <charset val="204"/>
      </rPr>
      <t xml:space="preserve"> лет)</t>
    </r>
  </si>
  <si>
    <r>
      <rPr>
        <b/>
        <sz val="10"/>
        <color rgb="FF000000"/>
        <rFont val="Garamond"/>
        <family val="1"/>
        <charset val="204"/>
      </rPr>
      <t xml:space="preserve">Внимание: </t>
    </r>
    <r>
      <rPr>
        <sz val="10"/>
        <color rgb="FF000000"/>
        <rFont val="Garamond"/>
        <family val="1"/>
        <charset val="204"/>
      </rPr>
      <t>Ингосстрах может запрашивать дополнительную информацию, имеющую существенное значение для оценки степени риска, в период страхования. Страхователь обязуется предоставлять такую информацию.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</si>
</sst>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\ _₽;[Red]#,##0\ _₽"/>
  </numFmts>
  <fonts count="17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rgb="FFC2D69B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2"/>
      <color rgb="FFC2D69B"/>
      <name val="Garamond"/>
      <family val="1"/>
      <charset val="204"/>
    </font>
    <font>
      <sz val="12"/>
      <color rgb="FF000000"/>
      <name val="Garamond"/>
      <family val="1"/>
      <charset val="204"/>
    </font>
    <font>
      <sz val="11"/>
      <color rgb="FF000000"/>
      <name val="Garamond"/>
      <family val="1"/>
      <charset val="204"/>
    </font>
    <font>
      <sz val="12"/>
      <name val="Garamond"/>
      <family val="1"/>
      <charset val="204"/>
    </font>
    <font>
      <sz val="10"/>
      <color rgb="FF000000"/>
      <name val="Garamond"/>
      <family val="1"/>
      <charset val="204"/>
    </font>
    <font>
      <sz val="12"/>
      <color rgb="FFFF0000"/>
      <name val="Garamond"/>
      <family val="1"/>
      <charset val="204"/>
    </font>
    <font>
      <sz val="10"/>
      <name val="Garamond"/>
      <family val="1"/>
      <charset val="204"/>
    </font>
    <font>
      <sz val="11"/>
      <name val="Garamond"/>
      <family val="1"/>
      <charset val="204"/>
    </font>
    <font>
      <sz val="12"/>
      <color rgb="FF000000"/>
      <name val="Segoe UI"/>
      <family val="2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Garamond"/>
      <family val="1"/>
      <charset val="204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99"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left" vertical="top"/>
    </xf>
    <xf numFmtId="0" fontId="4" fillId="5" borderId="0" xfId="0" applyFont="1" applyFill="1" applyBorder="1" applyAlignment="1"/>
    <xf numFmtId="0" fontId="5" fillId="5" borderId="0" xfId="0" applyFont="1" applyFill="1" applyBorder="1" applyAlignment="1"/>
    <xf numFmtId="0" fontId="6" fillId="4" borderId="1" xfId="0" applyFont="1" applyFill="1" applyBorder="1" applyAlignment="1">
      <alignment horizontal="center" vertical="top"/>
    </xf>
    <xf numFmtId="0" fontId="7" fillId="2" borderId="0" xfId="0" applyFont="1" applyFill="1" applyAlignment="1">
      <alignment vertical="top"/>
    </xf>
    <xf numFmtId="0" fontId="8" fillId="2" borderId="0" xfId="0" applyFont="1" applyFill="1"/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3" borderId="0" xfId="0" applyFont="1" applyFill="1" applyBorder="1" applyAlignment="1" applyProtection="1">
      <alignment vertical="top"/>
    </xf>
    <xf numFmtId="0" fontId="7" fillId="2" borderId="0" xfId="0" applyFont="1" applyFill="1"/>
    <xf numFmtId="0" fontId="10" fillId="2" borderId="0" xfId="0" applyFont="1" applyFill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 applyProtection="1">
      <alignment vertical="top"/>
      <protection locked="0"/>
    </xf>
    <xf numFmtId="0" fontId="11" fillId="2" borderId="0" xfId="0" applyFont="1" applyFill="1" applyAlignment="1">
      <alignment vertical="top"/>
    </xf>
    <xf numFmtId="0" fontId="9" fillId="0" borderId="0" xfId="0" applyFont="1" applyFill="1" applyBorder="1" applyAlignment="1">
      <alignment vertical="top" wrapText="1"/>
    </xf>
    <xf numFmtId="0" fontId="9" fillId="0" borderId="9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top"/>
    </xf>
    <xf numFmtId="0" fontId="12" fillId="2" borderId="0" xfId="0" applyFont="1" applyFill="1"/>
    <xf numFmtId="0" fontId="13" fillId="2" borderId="0" xfId="0" applyFont="1" applyFill="1"/>
    <xf numFmtId="0" fontId="14" fillId="5" borderId="0" xfId="0" applyFont="1" applyFill="1" applyBorder="1" applyAlignment="1"/>
    <xf numFmtId="0" fontId="15" fillId="5" borderId="0" xfId="0" applyFont="1" applyFill="1" applyBorder="1" applyAlignment="1">
      <alignment vertical="top"/>
    </xf>
    <xf numFmtId="0" fontId="10" fillId="6" borderId="2" xfId="0" applyFont="1" applyFill="1" applyBorder="1" applyAlignment="1">
      <alignment vertical="top"/>
    </xf>
    <xf numFmtId="0" fontId="10" fillId="6" borderId="2" xfId="0" applyFont="1" applyFill="1" applyBorder="1" applyAlignment="1">
      <alignment horizontal="left" vertical="top"/>
    </xf>
    <xf numFmtId="0" fontId="10" fillId="2" borderId="0" xfId="0" applyFont="1" applyFill="1" applyAlignment="1">
      <alignment vertical="top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horizontal="center" vertical="top" wrapText="1"/>
      <protection locked="0"/>
    </xf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0" fillId="0" borderId="7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10" fillId="6" borderId="2" xfId="0" applyFont="1" applyFill="1" applyBorder="1" applyAlignment="1">
      <alignment vertical="top" wrapText="1"/>
    </xf>
    <xf numFmtId="49" fontId="10" fillId="0" borderId="5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7" xfId="0" applyNumberFormat="1" applyFont="1" applyFill="1" applyBorder="1" applyAlignment="1" applyProtection="1">
      <alignment horizontal="center" vertical="top" wrapText="1"/>
      <protection locked="0"/>
    </xf>
    <xf numFmtId="0" fontId="10" fillId="7" borderId="5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49" fontId="10" fillId="0" borderId="5" xfId="0" applyNumberFormat="1" applyFont="1" applyFill="1" applyBorder="1" applyAlignment="1" applyProtection="1">
      <alignment horizontal="center" vertical="top"/>
      <protection locked="0"/>
    </xf>
    <xf numFmtId="49" fontId="10" fillId="0" borderId="6" xfId="0" applyNumberFormat="1" applyFont="1" applyFill="1" applyBorder="1" applyAlignment="1" applyProtection="1">
      <alignment horizontal="center" vertical="top"/>
      <protection locked="0"/>
    </xf>
    <xf numFmtId="49" fontId="10" fillId="0" borderId="7" xfId="0" applyNumberFormat="1" applyFont="1" applyFill="1" applyBorder="1" applyAlignment="1" applyProtection="1">
      <alignment horizontal="center" vertical="top"/>
      <protection locked="0"/>
    </xf>
    <xf numFmtId="0" fontId="10" fillId="3" borderId="2" xfId="0" applyFont="1" applyFill="1" applyBorder="1" applyAlignment="1" applyProtection="1">
      <alignment horizontal="left" vertical="top" wrapText="1"/>
      <protection locked="0"/>
    </xf>
    <xf numFmtId="0" fontId="10" fillId="0" borderId="2" xfId="0" applyFont="1" applyFill="1" applyBorder="1" applyAlignment="1" applyProtection="1">
      <alignment vertical="top"/>
      <protection locked="0"/>
    </xf>
    <xf numFmtId="0" fontId="10" fillId="6" borderId="2" xfId="0" applyFont="1" applyFill="1" applyBorder="1" applyAlignment="1">
      <alignment horizontal="left" vertical="top"/>
    </xf>
    <xf numFmtId="0" fontId="10" fillId="6" borderId="5" xfId="0" applyFont="1" applyFill="1" applyBorder="1" applyAlignment="1">
      <alignment horizontal="left" vertical="top"/>
    </xf>
    <xf numFmtId="0" fontId="10" fillId="6" borderId="6" xfId="0" applyFont="1" applyFill="1" applyBorder="1" applyAlignment="1">
      <alignment horizontal="left" vertical="top"/>
    </xf>
    <xf numFmtId="0" fontId="10" fillId="6" borderId="7" xfId="0" applyFont="1" applyFill="1" applyBorder="1" applyAlignment="1">
      <alignment horizontal="left" vertical="top"/>
    </xf>
    <xf numFmtId="0" fontId="10" fillId="0" borderId="5" xfId="0" applyFont="1" applyFill="1" applyBorder="1" applyAlignment="1" applyProtection="1">
      <alignment horizontal="center" vertical="top"/>
      <protection locked="0"/>
    </xf>
    <xf numFmtId="0" fontId="10" fillId="0" borderId="6" xfId="0" applyFont="1" applyFill="1" applyBorder="1" applyAlignment="1" applyProtection="1">
      <alignment horizontal="center" vertical="top"/>
      <protection locked="0"/>
    </xf>
    <xf numFmtId="164" fontId="10" fillId="6" borderId="5" xfId="0" applyNumberFormat="1" applyFont="1" applyFill="1" applyBorder="1" applyAlignment="1">
      <alignment horizontal="center" vertical="top"/>
    </xf>
    <xf numFmtId="164" fontId="10" fillId="6" borderId="6" xfId="0" applyNumberFormat="1" applyFont="1" applyFill="1" applyBorder="1" applyAlignment="1">
      <alignment horizontal="center" vertical="top"/>
    </xf>
    <xf numFmtId="164" fontId="10" fillId="6" borderId="7" xfId="0" applyNumberFormat="1" applyFont="1" applyFill="1" applyBorder="1" applyAlignment="1">
      <alignment horizontal="center" vertical="top"/>
    </xf>
    <xf numFmtId="49" fontId="10" fillId="6" borderId="2" xfId="0" applyNumberFormat="1" applyFont="1" applyFill="1" applyBorder="1" applyAlignment="1">
      <alignment vertical="top"/>
    </xf>
    <xf numFmtId="164" fontId="12" fillId="3" borderId="5" xfId="0" applyNumberFormat="1" applyFont="1" applyFill="1" applyBorder="1" applyAlignment="1" applyProtection="1">
      <alignment horizontal="center" vertical="top"/>
      <protection locked="0"/>
    </xf>
    <xf numFmtId="164" fontId="12" fillId="3" borderId="6" xfId="0" applyNumberFormat="1" applyFont="1" applyFill="1" applyBorder="1" applyAlignment="1" applyProtection="1">
      <alignment horizontal="center" vertical="top"/>
      <protection locked="0"/>
    </xf>
    <xf numFmtId="164" fontId="12" fillId="3" borderId="7" xfId="0" applyNumberFormat="1" applyFont="1" applyFill="1" applyBorder="1" applyAlignment="1" applyProtection="1">
      <alignment horizontal="center" vertical="top"/>
      <protection locked="0"/>
    </xf>
    <xf numFmtId="49" fontId="10" fillId="6" borderId="2" xfId="0" applyNumberFormat="1" applyFont="1" applyFill="1" applyBorder="1" applyAlignment="1">
      <alignment horizontal="left" vertical="top"/>
    </xf>
    <xf numFmtId="14" fontId="10" fillId="2" borderId="0" xfId="0" applyNumberFormat="1" applyFont="1" applyFill="1" applyAlignment="1">
      <alignment vertical="top"/>
    </xf>
    <xf numFmtId="0" fontId="10" fillId="6" borderId="2" xfId="0" applyFont="1" applyFill="1" applyBorder="1" applyAlignment="1" applyProtection="1">
      <alignment vertical="top"/>
    </xf>
    <xf numFmtId="0" fontId="10" fillId="0" borderId="2" xfId="0" applyFont="1" applyFill="1" applyBorder="1" applyAlignment="1" applyProtection="1">
      <alignment horizontal="center" vertical="top"/>
      <protection locked="0"/>
    </xf>
    <xf numFmtId="0" fontId="12" fillId="6" borderId="2" xfId="0" applyFont="1" applyFill="1" applyBorder="1" applyAlignment="1">
      <alignment vertical="top"/>
    </xf>
    <xf numFmtId="49" fontId="10" fillId="0" borderId="2" xfId="0" applyNumberFormat="1" applyFont="1" applyFill="1" applyBorder="1" applyAlignment="1" applyProtection="1">
      <alignment horizontal="center" vertical="top"/>
      <protection locked="0"/>
    </xf>
    <xf numFmtId="0" fontId="10" fillId="6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0" borderId="2" xfId="0" applyFont="1" applyFill="1" applyBorder="1" applyAlignment="1" applyProtection="1">
      <alignment vertical="top"/>
      <protection locked="0"/>
    </xf>
    <xf numFmtId="0" fontId="10" fillId="2" borderId="2" xfId="0" applyFont="1" applyFill="1" applyBorder="1" applyAlignment="1" applyProtection="1">
      <alignment vertical="top"/>
      <protection locked="0"/>
    </xf>
    <xf numFmtId="165" fontId="10" fillId="2" borderId="0" xfId="0" applyNumberFormat="1" applyFont="1" applyFill="1" applyAlignment="1">
      <alignment vertical="top"/>
    </xf>
    <xf numFmtId="0" fontId="10" fillId="6" borderId="2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10" fillId="7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Alignment="1">
      <alignment vertical="top"/>
    </xf>
    <xf numFmtId="49" fontId="10" fillId="6" borderId="2" xfId="0" applyNumberFormat="1" applyFont="1" applyFill="1" applyBorder="1" applyAlignment="1" applyProtection="1">
      <alignment vertical="top"/>
    </xf>
    <xf numFmtId="165" fontId="10" fillId="0" borderId="2" xfId="0" applyNumberFormat="1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horizontal="left" vertical="top"/>
      <protection locked="0"/>
    </xf>
    <xf numFmtId="0" fontId="10" fillId="7" borderId="2" xfId="0" applyFont="1" applyFill="1" applyBorder="1" applyAlignment="1">
      <alignment horizontal="left" vertical="top" wrapText="1"/>
    </xf>
    <xf numFmtId="0" fontId="10" fillId="7" borderId="2" xfId="0" applyFont="1" applyFill="1" applyBorder="1" applyAlignment="1">
      <alignment vertical="top" wrapText="1"/>
    </xf>
    <xf numFmtId="0" fontId="12" fillId="6" borderId="2" xfId="0" applyFont="1" applyFill="1" applyBorder="1" applyAlignment="1">
      <alignment horizontal="right" vertical="top"/>
    </xf>
    <xf numFmtId="0" fontId="10" fillId="3" borderId="2" xfId="0" applyFont="1" applyFill="1" applyBorder="1" applyAlignment="1" applyProtection="1">
      <alignment horizontal="left" vertical="top"/>
      <protection locked="0"/>
    </xf>
    <xf numFmtId="0" fontId="12" fillId="6" borderId="2" xfId="0" applyFont="1" applyFill="1" applyBorder="1" applyAlignment="1" applyProtection="1">
      <alignment horizontal="center" vertical="top"/>
    </xf>
    <xf numFmtId="0" fontId="10" fillId="3" borderId="0" xfId="0" applyFont="1" applyFill="1" applyBorder="1" applyAlignment="1">
      <alignment horizontal="left" vertical="top" wrapText="1"/>
    </xf>
    <xf numFmtId="0" fontId="16" fillId="6" borderId="4" xfId="0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867410</xdr:colOff>
      <xdr:row>1</xdr:row>
      <xdr:rowOff>231941</xdr:rowOff>
    </xdr:to>
    <xdr:pic>
      <xdr:nvPicPr>
        <xdr:cNvPr id="3" name="Рисунок 2" descr="INGOS_LOGO_blue">
          <a:extLst>
            <a:ext uri="{FF2B5EF4-FFF2-40B4-BE49-F238E27FC236}">
              <a16:creationId xmlns:a16="http://schemas.microsoft.com/office/drawing/2014/main" id="{98CFAF5B-AD82-417F-9627-8B00607C5D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91" b="33592"/>
        <a:stretch>
          <a:fillRect/>
        </a:stretch>
      </xdr:blipFill>
      <xdr:spPr bwMode="auto">
        <a:xfrm>
          <a:off x="0" y="0"/>
          <a:ext cx="2483132" cy="563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5"/>
  <sheetViews>
    <sheetView showGridLines="0" tabSelected="1" zoomScaleNormal="100" workbookViewId="0">
      <selection activeCell="B5" sqref="B5:L5"/>
    </sheetView>
  </sheetViews>
  <sheetFormatPr defaultRowHeight="14.5" x14ac:dyDescent="0.35"/>
  <cols>
    <col min="1" max="1" width="3.90625" customWidth="1"/>
    <col min="2" max="3" width="9.54296875" customWidth="1"/>
    <col min="4" max="4" width="20.54296875" customWidth="1"/>
    <col min="5" max="5" width="13.453125" customWidth="1"/>
    <col min="6" max="6" width="5" customWidth="1"/>
    <col min="7" max="7" width="9.54296875" customWidth="1"/>
    <col min="8" max="8" width="7.08984375" customWidth="1"/>
    <col min="9" max="9" width="4.81640625" customWidth="1"/>
    <col min="10" max="10" width="7.36328125" customWidth="1"/>
    <col min="11" max="11" width="3.08984375" customWidth="1"/>
    <col min="12" max="12" width="12.08984375" customWidth="1"/>
    <col min="17" max="17" width="10.36328125" customWidth="1"/>
    <col min="19" max="19" width="9.08984375" hidden="1" customWidth="1"/>
  </cols>
  <sheetData>
    <row r="1" spans="1:25" ht="26" customHeight="1" x14ac:dyDescent="0.5">
      <c r="A1" s="7"/>
      <c r="B1" s="8"/>
      <c r="C1" s="8"/>
      <c r="D1" s="8"/>
      <c r="E1" s="8"/>
      <c r="F1" s="31" t="s">
        <v>49</v>
      </c>
      <c r="I1" s="8"/>
      <c r="J1" s="8"/>
      <c r="K1" s="8"/>
      <c r="L1" s="8"/>
      <c r="M1" s="8"/>
      <c r="N1" s="2"/>
      <c r="O1" s="2"/>
      <c r="P1" s="2"/>
      <c r="Q1" s="2"/>
      <c r="R1" s="2"/>
      <c r="S1" s="2" t="s">
        <v>34</v>
      </c>
      <c r="T1" s="2"/>
      <c r="U1" s="2"/>
      <c r="V1" s="2"/>
      <c r="W1" s="2"/>
      <c r="X1" s="2"/>
      <c r="Y1" s="2"/>
    </row>
    <row r="2" spans="1:25" ht="33" customHeight="1" x14ac:dyDescent="0.45">
      <c r="A2" s="7"/>
      <c r="B2" s="9"/>
      <c r="C2" s="9"/>
      <c r="D2" s="9"/>
      <c r="E2" s="9"/>
      <c r="F2" s="32" t="s">
        <v>37</v>
      </c>
      <c r="I2" s="9"/>
      <c r="J2" s="9"/>
      <c r="K2" s="9"/>
      <c r="L2" s="9"/>
      <c r="M2" s="9"/>
      <c r="N2" s="2"/>
      <c r="O2" s="2"/>
      <c r="P2" s="2"/>
      <c r="Q2" s="2"/>
      <c r="R2" s="2"/>
      <c r="S2" s="2" t="s">
        <v>35</v>
      </c>
      <c r="T2" s="2"/>
      <c r="U2" s="2"/>
      <c r="V2" s="2"/>
      <c r="W2" s="2"/>
      <c r="X2" s="2"/>
      <c r="Y2" s="2"/>
    </row>
    <row r="3" spans="1:25" s="12" customFormat="1" ht="30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s="18" customFormat="1" ht="14" customHeight="1" x14ac:dyDescent="0.3">
      <c r="A4" s="33" t="s">
        <v>0</v>
      </c>
      <c r="B4" s="34" t="s">
        <v>38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s="18" customFormat="1" ht="14" customHeight="1" x14ac:dyDescent="0.3">
      <c r="A5" s="33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s="18" customFormat="1" ht="14" customHeight="1" x14ac:dyDescent="0.3">
      <c r="A6" s="33"/>
      <c r="B6" s="34" t="s">
        <v>9</v>
      </c>
      <c r="C6" s="34"/>
      <c r="D6" s="34"/>
      <c r="E6" s="37"/>
      <c r="F6" s="38"/>
      <c r="G6" s="38"/>
      <c r="H6" s="38"/>
      <c r="I6" s="38"/>
      <c r="J6" s="38"/>
      <c r="K6" s="38"/>
      <c r="L6" s="39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s="18" customFormat="1" ht="14" customHeight="1" x14ac:dyDescent="0.3">
      <c r="A7" s="33"/>
      <c r="B7" s="34" t="s">
        <v>15</v>
      </c>
      <c r="C7" s="34"/>
      <c r="D7" s="34"/>
      <c r="E7" s="40"/>
      <c r="F7" s="40"/>
      <c r="G7" s="40"/>
      <c r="H7" s="40"/>
      <c r="I7" s="40"/>
      <c r="J7" s="40"/>
      <c r="K7" s="40"/>
      <c r="L7" s="40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s="18" customFormat="1" ht="14" customHeight="1" x14ac:dyDescent="0.3">
      <c r="A8" s="33"/>
      <c r="B8" s="34" t="s">
        <v>16</v>
      </c>
      <c r="C8" s="34"/>
      <c r="D8" s="34"/>
      <c r="E8" s="40"/>
      <c r="F8" s="40"/>
      <c r="G8" s="40"/>
      <c r="H8" s="40"/>
      <c r="I8" s="40"/>
      <c r="J8" s="40"/>
      <c r="K8" s="40"/>
      <c r="L8" s="40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12" customFormat="1" ht="5.4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s="18" customFormat="1" ht="14" customHeight="1" x14ac:dyDescent="0.3">
      <c r="A10" s="41" t="s">
        <v>1</v>
      </c>
      <c r="B10" s="41" t="s">
        <v>17</v>
      </c>
      <c r="C10" s="41"/>
      <c r="D10" s="42"/>
      <c r="E10" s="43"/>
      <c r="F10" s="44" t="s">
        <v>52</v>
      </c>
      <c r="G10" s="45"/>
      <c r="H10" s="46"/>
      <c r="I10" s="47"/>
      <c r="J10" s="47"/>
      <c r="K10" s="47"/>
      <c r="L10" s="48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s="18" customFormat="1" ht="14" customHeight="1" x14ac:dyDescent="0.3">
      <c r="A11" s="41"/>
      <c r="B11" s="41" t="s">
        <v>36</v>
      </c>
      <c r="C11" s="41"/>
      <c r="D11" s="49"/>
      <c r="E11" s="49"/>
      <c r="F11" s="49"/>
      <c r="G11" s="49"/>
      <c r="H11" s="49"/>
      <c r="I11" s="49"/>
      <c r="J11" s="49"/>
      <c r="K11" s="49"/>
      <c r="L11" s="49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s="12" customFormat="1" ht="5.4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s="18" customFormat="1" ht="14" customHeight="1" x14ac:dyDescent="0.3">
      <c r="A13" s="34" t="s">
        <v>6</v>
      </c>
      <c r="B13" s="33" t="s">
        <v>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5"/>
      <c r="N13" s="35"/>
      <c r="O13" s="35"/>
      <c r="P13" s="35"/>
      <c r="Q13" s="35"/>
      <c r="R13" s="35"/>
      <c r="S13" s="35" t="s">
        <v>3</v>
      </c>
      <c r="T13" s="35"/>
      <c r="U13" s="35"/>
      <c r="V13" s="35"/>
      <c r="W13" s="35"/>
      <c r="X13" s="35"/>
      <c r="Y13" s="35"/>
    </row>
    <row r="14" spans="1:25" s="18" customFormat="1" ht="14" customHeight="1" x14ac:dyDescent="0.3">
      <c r="A14" s="34"/>
      <c r="B14" s="50"/>
      <c r="C14" s="34" t="s">
        <v>50</v>
      </c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5"/>
      <c r="O14" s="35"/>
      <c r="P14" s="35"/>
      <c r="Q14" s="35"/>
      <c r="R14" s="35"/>
      <c r="S14" s="35" t="s">
        <v>47</v>
      </c>
      <c r="T14" s="35"/>
      <c r="U14" s="35"/>
      <c r="V14" s="35"/>
      <c r="W14" s="35"/>
      <c r="X14" s="35"/>
      <c r="Y14" s="35"/>
    </row>
    <row r="15" spans="1:25" s="18" customFormat="1" ht="14" customHeight="1" x14ac:dyDescent="0.3">
      <c r="A15" s="34"/>
      <c r="B15" s="50"/>
      <c r="C15" s="34" t="s">
        <v>53</v>
      </c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5"/>
      <c r="O15" s="35"/>
      <c r="P15" s="35"/>
      <c r="Q15" s="35"/>
      <c r="R15" s="35"/>
      <c r="S15" s="35" t="s">
        <v>48</v>
      </c>
      <c r="T15" s="35"/>
      <c r="U15" s="35"/>
      <c r="V15" s="35"/>
      <c r="W15" s="35"/>
      <c r="X15" s="35"/>
      <c r="Y15" s="35"/>
    </row>
    <row r="16" spans="1:25" s="12" customFormat="1" ht="5.4" customHeigh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s="18" customFormat="1" ht="14" customHeight="1" x14ac:dyDescent="0.3">
      <c r="A17" s="51" t="s">
        <v>2</v>
      </c>
      <c r="B17" s="52" t="s">
        <v>10</v>
      </c>
      <c r="C17" s="53"/>
      <c r="D17" s="54"/>
      <c r="E17" s="55"/>
      <c r="F17" s="56"/>
      <c r="G17" s="56"/>
      <c r="H17" s="56"/>
      <c r="I17" s="57"/>
      <c r="J17" s="58"/>
      <c r="K17" s="58"/>
      <c r="L17" s="59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s="12" customFormat="1" ht="5.4" customHeight="1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s="18" customFormat="1" ht="14" customHeight="1" x14ac:dyDescent="0.3">
      <c r="A19" s="60" t="s">
        <v>30</v>
      </c>
      <c r="B19" s="33" t="s">
        <v>18</v>
      </c>
      <c r="C19" s="33"/>
      <c r="D19" s="33"/>
      <c r="E19" s="61"/>
      <c r="F19" s="62"/>
      <c r="G19" s="62"/>
      <c r="H19" s="63"/>
      <c r="I19" s="57"/>
      <c r="J19" s="58"/>
      <c r="K19" s="58"/>
      <c r="L19" s="59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s="12" customFormat="1" ht="5.4" customHeight="1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8" customFormat="1" ht="14" customHeight="1" x14ac:dyDescent="0.3">
      <c r="A21" s="64" t="s">
        <v>31</v>
      </c>
      <c r="B21" s="33" t="s">
        <v>43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5"/>
      <c r="N21" s="35"/>
      <c r="O21" s="35"/>
      <c r="P21" s="35"/>
      <c r="Q21" s="35"/>
      <c r="R21" s="35"/>
      <c r="S21" s="65">
        <f ca="1">TODAY()</f>
        <v>45877</v>
      </c>
      <c r="T21" s="35"/>
      <c r="U21" s="35"/>
      <c r="V21" s="35"/>
      <c r="W21" s="35"/>
      <c r="X21" s="35"/>
      <c r="Y21" s="35"/>
    </row>
    <row r="22" spans="1:25" s="18" customFormat="1" ht="14" customHeight="1" x14ac:dyDescent="0.3">
      <c r="A22" s="64"/>
      <c r="B22" s="66" t="s">
        <v>19</v>
      </c>
      <c r="C22" s="66"/>
      <c r="D22" s="66"/>
      <c r="E22" s="67"/>
      <c r="F22" s="67"/>
      <c r="G22" s="67"/>
      <c r="H22" s="67"/>
      <c r="I22" s="34" t="s">
        <v>44</v>
      </c>
      <c r="J22" s="34"/>
      <c r="K22" s="34"/>
      <c r="L22" s="34"/>
      <c r="M22" s="35"/>
      <c r="N22" s="35"/>
      <c r="O22" s="35"/>
      <c r="P22" s="35"/>
      <c r="Q22" s="35"/>
      <c r="R22" s="35"/>
      <c r="S22" s="35">
        <f ca="1">YEAR(S21)</f>
        <v>2025</v>
      </c>
      <c r="T22" s="35"/>
      <c r="U22" s="35"/>
      <c r="V22" s="35"/>
      <c r="W22" s="35"/>
      <c r="X22" s="35"/>
      <c r="Y22" s="35"/>
    </row>
    <row r="23" spans="1:25" s="18" customFormat="1" ht="14" customHeight="1" x14ac:dyDescent="0.3">
      <c r="A23" s="64"/>
      <c r="B23" s="68" t="s">
        <v>20</v>
      </c>
      <c r="C23" s="68"/>
      <c r="D23" s="68"/>
      <c r="E23" s="69"/>
      <c r="F23" s="69"/>
      <c r="G23" s="69"/>
      <c r="H23" s="69"/>
      <c r="I23" s="34" t="s">
        <v>44</v>
      </c>
      <c r="J23" s="34"/>
      <c r="K23" s="34"/>
      <c r="L23" s="34"/>
      <c r="M23" s="35"/>
      <c r="N23" s="35"/>
      <c r="O23" s="35"/>
      <c r="P23" s="35"/>
      <c r="Q23" s="35"/>
      <c r="R23" s="35"/>
      <c r="S23" s="35">
        <f>YEAR(E17)</f>
        <v>1900</v>
      </c>
      <c r="T23" s="35"/>
      <c r="U23" s="35"/>
      <c r="V23" s="35"/>
      <c r="W23" s="35"/>
      <c r="X23" s="35"/>
      <c r="Y23" s="35"/>
    </row>
    <row r="24" spans="1:25" s="12" customFormat="1" ht="5.4" customHeight="1" x14ac:dyDescent="0.3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8" customFormat="1" ht="14" customHeight="1" x14ac:dyDescent="0.3">
      <c r="A25" s="64" t="s">
        <v>32</v>
      </c>
      <c r="B25" s="70" t="s">
        <v>23</v>
      </c>
      <c r="C25" s="70"/>
      <c r="D25" s="70"/>
      <c r="E25" s="70"/>
      <c r="F25" s="70"/>
      <c r="G25" s="70"/>
      <c r="H25" s="70"/>
      <c r="I25" s="71"/>
      <c r="J25" s="71"/>
      <c r="K25" s="72"/>
      <c r="L25" s="72"/>
      <c r="M25" s="35"/>
      <c r="N25" s="35"/>
      <c r="O25" s="35"/>
      <c r="P25" s="35"/>
      <c r="Q25" s="35"/>
      <c r="R25" s="35"/>
      <c r="S25" s="35">
        <f>IF(B14="да",B14,B15)</f>
        <v>0</v>
      </c>
      <c r="T25" s="35"/>
      <c r="U25" s="35"/>
      <c r="V25" s="35"/>
      <c r="W25" s="35"/>
      <c r="X25" s="35"/>
      <c r="Y25" s="35"/>
    </row>
    <row r="26" spans="1:25" s="18" customFormat="1" ht="14" customHeight="1" x14ac:dyDescent="0.3">
      <c r="A26" s="64"/>
      <c r="B26" s="70" t="s">
        <v>24</v>
      </c>
      <c r="C26" s="70"/>
      <c r="D26" s="70"/>
      <c r="E26" s="70"/>
      <c r="F26" s="70"/>
      <c r="G26" s="70"/>
      <c r="H26" s="70"/>
      <c r="I26" s="71"/>
      <c r="J26" s="71"/>
      <c r="K26" s="71"/>
      <c r="L26" s="71"/>
      <c r="M26" s="35"/>
      <c r="N26" s="35"/>
      <c r="O26" s="35"/>
      <c r="P26" s="35"/>
      <c r="Q26" s="35"/>
      <c r="R26" s="35"/>
      <c r="S26" s="18">
        <f ca="1">S22-S23</f>
        <v>125</v>
      </c>
      <c r="T26" s="35"/>
      <c r="U26" s="35"/>
      <c r="V26" s="35"/>
      <c r="W26" s="35"/>
      <c r="X26" s="35"/>
      <c r="Y26" s="35"/>
    </row>
    <row r="27" spans="1:25" s="18" customFormat="1" ht="14" customHeight="1" x14ac:dyDescent="0.3">
      <c r="A27" s="64"/>
      <c r="B27" s="70" t="s">
        <v>25</v>
      </c>
      <c r="C27" s="70"/>
      <c r="D27" s="70"/>
      <c r="E27" s="70"/>
      <c r="F27" s="70"/>
      <c r="G27" s="70"/>
      <c r="H27" s="70"/>
      <c r="I27" s="40"/>
      <c r="J27" s="40"/>
      <c r="K27" s="40"/>
      <c r="L27" s="40"/>
      <c r="M27" s="35"/>
      <c r="N27" s="35"/>
      <c r="O27" s="35"/>
      <c r="P27" s="35"/>
      <c r="Q27" s="35"/>
      <c r="R27" s="35"/>
      <c r="S27" s="35">
        <f>E22</f>
        <v>0</v>
      </c>
      <c r="T27" s="35"/>
      <c r="U27" s="35"/>
      <c r="V27" s="35"/>
      <c r="W27" s="35"/>
      <c r="X27" s="35"/>
      <c r="Y27" s="35"/>
    </row>
    <row r="28" spans="1:25" s="18" customFormat="1" ht="14" customHeight="1" x14ac:dyDescent="0.3">
      <c r="A28" s="64"/>
      <c r="B28" s="70" t="s">
        <v>26</v>
      </c>
      <c r="C28" s="70"/>
      <c r="D28" s="70"/>
      <c r="E28" s="70"/>
      <c r="F28" s="70"/>
      <c r="G28" s="70"/>
      <c r="H28" s="70"/>
      <c r="I28" s="71"/>
      <c r="J28" s="71"/>
      <c r="K28" s="71"/>
      <c r="L28" s="71"/>
      <c r="M28" s="35"/>
      <c r="N28" s="35"/>
      <c r="O28" s="35"/>
      <c r="P28" s="35"/>
      <c r="Q28" s="35"/>
      <c r="R28" s="35"/>
      <c r="S28" s="35">
        <f>I29</f>
        <v>0</v>
      </c>
      <c r="T28" s="35"/>
      <c r="U28" s="35"/>
      <c r="V28" s="35"/>
      <c r="W28" s="35"/>
      <c r="X28" s="35"/>
      <c r="Y28" s="35"/>
    </row>
    <row r="29" spans="1:25" s="18" customFormat="1" ht="14" customHeight="1" x14ac:dyDescent="0.3">
      <c r="A29" s="64"/>
      <c r="B29" s="70" t="s">
        <v>51</v>
      </c>
      <c r="C29" s="70"/>
      <c r="D29" s="70"/>
      <c r="E29" s="70"/>
      <c r="F29" s="70"/>
      <c r="G29" s="70"/>
      <c r="H29" s="70"/>
      <c r="I29" s="73"/>
      <c r="J29" s="73"/>
      <c r="K29" s="74"/>
      <c r="L29" s="74"/>
      <c r="M29" s="35"/>
      <c r="N29" s="35"/>
      <c r="O29" s="35"/>
      <c r="P29" s="35"/>
      <c r="Q29" s="35"/>
      <c r="R29" s="35"/>
      <c r="S29" s="75">
        <f>G39</f>
        <v>0</v>
      </c>
      <c r="T29" s="35"/>
      <c r="U29" s="35"/>
      <c r="V29" s="35"/>
      <c r="W29" s="35"/>
      <c r="X29" s="35"/>
      <c r="Y29" s="35"/>
    </row>
    <row r="30" spans="1:25" s="18" customFormat="1" ht="14" customHeight="1" x14ac:dyDescent="0.3">
      <c r="A30" s="64"/>
      <c r="B30" s="70"/>
      <c r="C30" s="70"/>
      <c r="D30" s="70"/>
      <c r="E30" s="70"/>
      <c r="F30" s="70"/>
      <c r="G30" s="70"/>
      <c r="H30" s="70"/>
      <c r="I30" s="73"/>
      <c r="J30" s="73"/>
      <c r="K30" s="74"/>
      <c r="L30" s="74"/>
      <c r="M30" s="35"/>
      <c r="N30" s="35"/>
      <c r="O30" s="35"/>
      <c r="P30" s="35"/>
      <c r="Q30" s="35"/>
      <c r="R30" s="35"/>
      <c r="S30" s="75">
        <f>G40</f>
        <v>0</v>
      </c>
      <c r="T30" s="35"/>
      <c r="U30" s="35"/>
      <c r="V30" s="35"/>
      <c r="W30" s="35"/>
      <c r="X30" s="35"/>
      <c r="Y30" s="35"/>
    </row>
    <row r="31" spans="1:25" s="18" customFormat="1" ht="14" customHeight="1" x14ac:dyDescent="0.3">
      <c r="A31" s="64"/>
      <c r="B31" s="70"/>
      <c r="C31" s="70"/>
      <c r="D31" s="70"/>
      <c r="E31" s="70"/>
      <c r="F31" s="70"/>
      <c r="G31" s="70"/>
      <c r="H31" s="70"/>
      <c r="I31" s="73"/>
      <c r="J31" s="73"/>
      <c r="K31" s="74"/>
      <c r="L31" s="74"/>
      <c r="M31" s="35"/>
      <c r="N31" s="35"/>
      <c r="O31" s="35"/>
      <c r="P31" s="35"/>
      <c r="Q31" s="35"/>
      <c r="R31" s="35"/>
      <c r="S31" s="75">
        <f>G41</f>
        <v>0</v>
      </c>
      <c r="T31" s="35"/>
      <c r="U31" s="35"/>
      <c r="V31" s="35"/>
      <c r="W31" s="35"/>
      <c r="X31" s="35"/>
      <c r="Y31" s="35"/>
    </row>
    <row r="32" spans="1:25" s="18" customFormat="1" ht="14" customHeight="1" x14ac:dyDescent="0.3">
      <c r="A32" s="64"/>
      <c r="B32" s="76" t="s">
        <v>14</v>
      </c>
      <c r="C32" s="76"/>
      <c r="D32" s="77" t="s">
        <v>5</v>
      </c>
      <c r="E32" s="78" t="s">
        <v>21</v>
      </c>
      <c r="F32" s="78"/>
      <c r="G32" s="78"/>
      <c r="H32" s="78"/>
      <c r="I32" s="76" t="s">
        <v>22</v>
      </c>
      <c r="J32" s="76"/>
      <c r="K32" s="76"/>
      <c r="L32" s="76"/>
      <c r="M32" s="35"/>
      <c r="N32" s="35"/>
      <c r="O32" s="35"/>
      <c r="P32" s="35"/>
      <c r="Q32" s="35"/>
      <c r="R32" s="35"/>
      <c r="S32" s="35">
        <f>H42</f>
        <v>0</v>
      </c>
      <c r="T32" s="35"/>
      <c r="U32" s="35"/>
      <c r="V32" s="35"/>
      <c r="W32" s="35"/>
      <c r="X32" s="35"/>
      <c r="Y32" s="35"/>
    </row>
    <row r="33" spans="1:25" s="18" customFormat="1" ht="14" customHeight="1" x14ac:dyDescent="0.3">
      <c r="A33" s="64"/>
      <c r="B33" s="79">
        <v>1</v>
      </c>
      <c r="C33" s="79"/>
      <c r="D33" s="80" t="s">
        <v>13</v>
      </c>
      <c r="E33" s="81"/>
      <c r="F33" s="81"/>
      <c r="G33" s="81"/>
      <c r="H33" s="81"/>
      <c r="I33" s="81"/>
      <c r="J33" s="81"/>
      <c r="K33" s="81"/>
      <c r="L33" s="81"/>
      <c r="M33" s="35"/>
      <c r="N33" s="82"/>
      <c r="O33" s="82"/>
      <c r="P33" s="82"/>
      <c r="Q33" s="82"/>
      <c r="R33" s="82"/>
      <c r="S33" s="35">
        <f>K42</f>
        <v>0</v>
      </c>
      <c r="T33" s="82"/>
      <c r="U33" s="82"/>
      <c r="V33" s="82"/>
      <c r="W33" s="82"/>
      <c r="X33" s="82"/>
      <c r="Y33" s="82"/>
    </row>
    <row r="34" spans="1:25" s="18" customFormat="1" ht="14" customHeight="1" x14ac:dyDescent="0.3">
      <c r="A34" s="64"/>
      <c r="B34" s="79">
        <v>2</v>
      </c>
      <c r="C34" s="79"/>
      <c r="D34" s="80" t="s">
        <v>13</v>
      </c>
      <c r="E34" s="81"/>
      <c r="F34" s="81"/>
      <c r="G34" s="81"/>
      <c r="H34" s="81"/>
      <c r="I34" s="81"/>
      <c r="J34" s="81"/>
      <c r="K34" s="81"/>
      <c r="L34" s="81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s="18" customFormat="1" ht="14" customHeight="1" x14ac:dyDescent="0.3">
      <c r="A35" s="64"/>
      <c r="B35" s="79">
        <v>3</v>
      </c>
      <c r="C35" s="79"/>
      <c r="D35" s="80" t="s">
        <v>13</v>
      </c>
      <c r="E35" s="81"/>
      <c r="F35" s="81"/>
      <c r="G35" s="81"/>
      <c r="H35" s="81"/>
      <c r="I35" s="81"/>
      <c r="J35" s="81"/>
      <c r="K35" s="81"/>
      <c r="L35" s="81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s="18" customFormat="1" ht="14" customHeight="1" x14ac:dyDescent="0.3">
      <c r="A36" s="64"/>
      <c r="B36" s="79">
        <v>4</v>
      </c>
      <c r="C36" s="79"/>
      <c r="D36" s="80" t="s">
        <v>13</v>
      </c>
      <c r="E36" s="81"/>
      <c r="F36" s="81"/>
      <c r="G36" s="81"/>
      <c r="H36" s="81"/>
      <c r="I36" s="81"/>
      <c r="J36" s="81"/>
      <c r="K36" s="81"/>
      <c r="L36" s="81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s="12" customFormat="1" ht="5.4" customHeight="1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s="18" customFormat="1" ht="14" customHeight="1" x14ac:dyDescent="0.3">
      <c r="A38" s="83" t="s">
        <v>33</v>
      </c>
      <c r="B38" s="34" t="s">
        <v>8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s="18" customFormat="1" ht="14" customHeight="1" x14ac:dyDescent="0.3">
      <c r="A39" s="83"/>
      <c r="B39" s="70" t="s">
        <v>39</v>
      </c>
      <c r="C39" s="70"/>
      <c r="D39" s="70"/>
      <c r="E39" s="70"/>
      <c r="F39" s="70"/>
      <c r="G39" s="84"/>
      <c r="H39" s="84"/>
      <c r="I39" s="84"/>
      <c r="J39" s="84"/>
      <c r="K39" s="84"/>
      <c r="L39" s="85" t="s">
        <v>3</v>
      </c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s="18" customFormat="1" ht="14" customHeight="1" x14ac:dyDescent="0.3">
      <c r="A40" s="83"/>
      <c r="B40" s="86" t="s">
        <v>40</v>
      </c>
      <c r="C40" s="86"/>
      <c r="D40" s="86"/>
      <c r="E40" s="86"/>
      <c r="F40" s="86"/>
      <c r="G40" s="84"/>
      <c r="H40" s="84"/>
      <c r="I40" s="84"/>
      <c r="J40" s="84"/>
      <c r="K40" s="84"/>
      <c r="L40" s="85" t="s">
        <v>3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s="18" customFormat="1" ht="14" customHeight="1" x14ac:dyDescent="0.3">
      <c r="A41" s="83"/>
      <c r="B41" s="87" t="s">
        <v>41</v>
      </c>
      <c r="C41" s="87"/>
      <c r="D41" s="87"/>
      <c r="E41" s="87"/>
      <c r="F41" s="87"/>
      <c r="G41" s="84"/>
      <c r="H41" s="84"/>
      <c r="I41" s="84"/>
      <c r="J41" s="84"/>
      <c r="K41" s="84"/>
      <c r="L41" s="85" t="s">
        <v>3</v>
      </c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s="18" customFormat="1" ht="14" customHeight="1" x14ac:dyDescent="0.3">
      <c r="A42" s="83"/>
      <c r="B42" s="33" t="s">
        <v>12</v>
      </c>
      <c r="C42" s="33"/>
      <c r="D42" s="33"/>
      <c r="E42" s="33"/>
      <c r="F42" s="33"/>
      <c r="G42" s="88" t="s">
        <v>27</v>
      </c>
      <c r="H42" s="89"/>
      <c r="I42" s="89"/>
      <c r="J42" s="90" t="s">
        <v>28</v>
      </c>
      <c r="K42" s="89"/>
      <c r="L42" s="89"/>
      <c r="M42" s="82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s="12" customFormat="1" ht="5.4" customHeight="1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s="18" customFormat="1" ht="31.5" customHeight="1" x14ac:dyDescent="0.3">
      <c r="A44" s="91" t="s">
        <v>54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1:25" s="12" customFormat="1" ht="5.4" customHeight="1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7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s="18" customFormat="1" ht="15.75" customHeight="1" x14ac:dyDescent="0.3">
      <c r="A46" s="92" t="s">
        <v>4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s="18" customFormat="1" ht="16.5" customHeight="1" x14ac:dyDescent="0.3">
      <c r="A47" s="93" t="s">
        <v>29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s="18" customFormat="1" ht="15.75" customHeight="1" x14ac:dyDescent="0.3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s="18" customFormat="1" ht="15.65" customHeight="1" x14ac:dyDescent="0.3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s="18" customFormat="1" ht="15.75" customHeight="1" x14ac:dyDescent="0.3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35"/>
    </row>
    <row r="51" spans="1:25" s="12" customFormat="1" ht="5.4" customHeight="1" x14ac:dyDescent="0.35">
      <c r="A51" s="19"/>
      <c r="B51" s="19"/>
      <c r="C51" s="19"/>
      <c r="D51" s="19"/>
      <c r="E51" s="19"/>
      <c r="F51" s="19"/>
      <c r="G51" s="19"/>
      <c r="H51" s="19"/>
      <c r="I51" s="20"/>
      <c r="J51" s="20"/>
      <c r="K51" s="20"/>
      <c r="L51" s="20"/>
      <c r="M51" s="21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s="30" customFormat="1" ht="48" customHeight="1" x14ac:dyDescent="0.35">
      <c r="A52" s="22"/>
      <c r="B52" s="23"/>
      <c r="C52" s="23"/>
      <c r="D52" s="24"/>
      <c r="E52" s="25"/>
      <c r="F52" s="25"/>
      <c r="G52" s="26"/>
      <c r="H52" s="26"/>
      <c r="I52" s="26"/>
      <c r="J52" s="25"/>
      <c r="K52" s="27"/>
      <c r="L52" s="27"/>
      <c r="M52" s="28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 s="18" customFormat="1" ht="16.25" customHeight="1" x14ac:dyDescent="0.3">
      <c r="A53" s="95"/>
      <c r="B53" s="96" t="s">
        <v>42</v>
      </c>
      <c r="C53" s="96"/>
      <c r="D53" s="97"/>
      <c r="E53" s="98" t="s">
        <v>45</v>
      </c>
      <c r="G53" s="96" t="s">
        <v>11</v>
      </c>
      <c r="H53" s="96"/>
      <c r="I53" s="96"/>
      <c r="K53" s="96" t="s">
        <v>5</v>
      </c>
      <c r="L53" s="96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s="18" customFormat="1" ht="16.25" customHeight="1" x14ac:dyDescent="0.3">
      <c r="J54" s="18" t="s">
        <v>46</v>
      </c>
      <c r="M54" s="35"/>
    </row>
    <row r="55" spans="1:25" ht="16.2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3"/>
      <c r="N55" s="5"/>
      <c r="O55" s="5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.2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3"/>
      <c r="N56" s="5"/>
      <c r="O56" s="5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2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4"/>
      <c r="N57" s="5"/>
      <c r="O57" s="5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2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4"/>
      <c r="N58" s="5"/>
      <c r="O58" s="5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44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4"/>
      <c r="N59" s="5"/>
      <c r="O59" s="5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2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3"/>
      <c r="N60" s="5"/>
      <c r="O60" s="5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.2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4"/>
      <c r="N61" s="5"/>
      <c r="O61" s="5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2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4"/>
      <c r="N62" s="5"/>
      <c r="O62" s="5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2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4"/>
      <c r="N63" s="5"/>
      <c r="O63" s="5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2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4"/>
      <c r="N64" s="5"/>
      <c r="O64" s="5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.2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4"/>
      <c r="N65" s="5"/>
      <c r="O65" s="5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.2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4"/>
      <c r="N66" s="5"/>
      <c r="O66" s="5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.2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4"/>
      <c r="N67" s="5"/>
      <c r="O67" s="5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.25" customHeight="1" x14ac:dyDescent="0.35">
      <c r="M68" s="4"/>
      <c r="N68" s="5"/>
      <c r="O68" s="5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.25" customHeight="1" x14ac:dyDescent="0.35">
      <c r="M69" s="4"/>
      <c r="N69" s="5"/>
      <c r="O69" s="5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6.25" customHeight="1" x14ac:dyDescent="0.35">
      <c r="M70" s="4"/>
      <c r="N70" s="5"/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6.25" customHeight="1" x14ac:dyDescent="0.35">
      <c r="M71" s="4"/>
      <c r="N71" s="5"/>
      <c r="O71" s="5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6.25" customHeight="1" x14ac:dyDescent="0.35">
      <c r="M72" s="4"/>
      <c r="N72" s="5"/>
      <c r="O72" s="5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6.25" customHeight="1" x14ac:dyDescent="0.35">
      <c r="M73" s="4"/>
      <c r="N73" s="5"/>
      <c r="O73" s="5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6.25" customHeight="1" x14ac:dyDescent="0.35">
      <c r="M74" s="4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6.25" customHeight="1" x14ac:dyDescent="0.35">
      <c r="M75" s="4"/>
      <c r="N75" s="5"/>
      <c r="O75" s="5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6.25" customHeight="1" x14ac:dyDescent="0.35">
      <c r="M76" s="4"/>
      <c r="N76" s="6"/>
      <c r="O76" s="6"/>
    </row>
    <row r="77" spans="1:25" ht="16.25" customHeight="1" x14ac:dyDescent="0.35">
      <c r="M77" s="4"/>
      <c r="N77" s="5"/>
      <c r="O77" s="5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6.25" customHeight="1" x14ac:dyDescent="0.35">
      <c r="M78" s="4"/>
      <c r="N78" s="5"/>
      <c r="O78" s="5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M79" s="4"/>
      <c r="N79" s="5"/>
      <c r="O79" s="5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65" customHeight="1" x14ac:dyDescent="0.35">
      <c r="M80" s="5"/>
      <c r="N80" s="5"/>
      <c r="O80" s="5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3:25" ht="16.5" customHeight="1" x14ac:dyDescent="0.35">
      <c r="M81" s="3"/>
      <c r="N81" s="5"/>
      <c r="O81" s="5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3:25" ht="15.65" customHeight="1" x14ac:dyDescent="0.35">
      <c r="M82" s="5"/>
      <c r="N82" s="5"/>
      <c r="O82" s="5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3:25" ht="16.5" customHeight="1" x14ac:dyDescent="0.35">
      <c r="M83" s="6"/>
      <c r="N83" s="5"/>
      <c r="O83" s="5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3:25" ht="16.5" customHeight="1" x14ac:dyDescent="0.35">
      <c r="M84" s="5"/>
      <c r="N84" s="5"/>
      <c r="O84" s="5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3:25" ht="15.75" customHeight="1" x14ac:dyDescent="0.35">
      <c r="M85" s="5"/>
      <c r="N85" s="5"/>
      <c r="O85" s="5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3:25" ht="15.5" x14ac:dyDescent="0.35">
      <c r="M86" s="5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3:25" x14ac:dyDescent="0.35">
      <c r="M87" s="5"/>
      <c r="N87" s="5"/>
      <c r="O87" s="5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3:25" ht="15.65" customHeight="1" x14ac:dyDescent="0.35">
      <c r="M88" s="5"/>
      <c r="N88" s="5"/>
      <c r="O88" s="5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3:25" ht="15.65" customHeight="1" x14ac:dyDescent="0.35">
      <c r="M89" s="5"/>
    </row>
    <row r="90" spans="13:25" ht="15.65" customHeight="1" x14ac:dyDescent="0.35">
      <c r="M90" s="5"/>
    </row>
    <row r="91" spans="13:25" ht="15.65" customHeight="1" x14ac:dyDescent="0.35">
      <c r="M91" s="5"/>
    </row>
    <row r="92" spans="13:25" ht="15.65" customHeight="1" x14ac:dyDescent="0.35">
      <c r="M92" s="5"/>
    </row>
    <row r="93" spans="13:25" ht="15.75" customHeight="1" x14ac:dyDescent="0.35">
      <c r="M93" s="3"/>
    </row>
    <row r="94" spans="13:25" x14ac:dyDescent="0.35">
      <c r="M94" s="5"/>
    </row>
    <row r="95" spans="13:25" x14ac:dyDescent="0.35">
      <c r="M95" s="5"/>
    </row>
  </sheetData>
  <sheetProtection algorithmName="SHA-512" hashValue="O8Dq+90OrkXNiplZNHFm9JVo8Ch1mUHekn/uJThsblsChLp91zvJjIXhjgdB3B/Ct1hoZA2sOF10BCcOFWrPUg==" saltValue="GBNfYe+aglOOsSMiPteXLw==" spinCount="100000" sheet="1" objects="1" scenarios="1" formatRows="0" selectLockedCells="1"/>
  <dataConsolidate/>
  <mergeCells count="93">
    <mergeCell ref="D10:E10"/>
    <mergeCell ref="H10:L10"/>
    <mergeCell ref="A51:D51"/>
    <mergeCell ref="E51:H51"/>
    <mergeCell ref="I51:L51"/>
    <mergeCell ref="B42:F42"/>
    <mergeCell ref="I17:L17"/>
    <mergeCell ref="E19:H19"/>
    <mergeCell ref="I19:L19"/>
    <mergeCell ref="B34:C34"/>
    <mergeCell ref="B35:C35"/>
    <mergeCell ref="B36:C36"/>
    <mergeCell ref="E22:H22"/>
    <mergeCell ref="B28:H28"/>
    <mergeCell ref="B25:H25"/>
    <mergeCell ref="E23:H23"/>
    <mergeCell ref="A16:L16"/>
    <mergeCell ref="A18:L18"/>
    <mergeCell ref="A25:A36"/>
    <mergeCell ref="B17:D17"/>
    <mergeCell ref="E17:H17"/>
    <mergeCell ref="B33:C33"/>
    <mergeCell ref="E34:H34"/>
    <mergeCell ref="I34:L34"/>
    <mergeCell ref="E32:H32"/>
    <mergeCell ref="I32:L32"/>
    <mergeCell ref="E33:H33"/>
    <mergeCell ref="I33:L33"/>
    <mergeCell ref="I36:L36"/>
    <mergeCell ref="E35:H35"/>
    <mergeCell ref="K42:L42"/>
    <mergeCell ref="I25:L25"/>
    <mergeCell ref="G41:K41"/>
    <mergeCell ref="I28:L28"/>
    <mergeCell ref="B29:H31"/>
    <mergeCell ref="B32:C32"/>
    <mergeCell ref="A20:L20"/>
    <mergeCell ref="B19:D19"/>
    <mergeCell ref="A21:A23"/>
    <mergeCell ref="A24:L24"/>
    <mergeCell ref="B21:L21"/>
    <mergeCell ref="B22:D22"/>
    <mergeCell ref="B23:D23"/>
    <mergeCell ref="I22:L22"/>
    <mergeCell ref="I23:L23"/>
    <mergeCell ref="B8:D8"/>
    <mergeCell ref="E7:L7"/>
    <mergeCell ref="E8:L8"/>
    <mergeCell ref="B4:L4"/>
    <mergeCell ref="A3:L3"/>
    <mergeCell ref="C15:L15"/>
    <mergeCell ref="A4:A8"/>
    <mergeCell ref="A12:L12"/>
    <mergeCell ref="C14:L14"/>
    <mergeCell ref="A9:L9"/>
    <mergeCell ref="B11:C11"/>
    <mergeCell ref="A10:A11"/>
    <mergeCell ref="D11:L11"/>
    <mergeCell ref="B10:C10"/>
    <mergeCell ref="F10:G10"/>
    <mergeCell ref="B13:L13"/>
    <mergeCell ref="A13:A15"/>
    <mergeCell ref="B6:D6"/>
    <mergeCell ref="E6:L6"/>
    <mergeCell ref="B5:L5"/>
    <mergeCell ref="B7:D7"/>
    <mergeCell ref="I35:L35"/>
    <mergeCell ref="E36:H36"/>
    <mergeCell ref="A46:L46"/>
    <mergeCell ref="A45:L45"/>
    <mergeCell ref="A47:L50"/>
    <mergeCell ref="A38:A42"/>
    <mergeCell ref="A43:L43"/>
    <mergeCell ref="B39:F39"/>
    <mergeCell ref="B40:F40"/>
    <mergeCell ref="B41:F41"/>
    <mergeCell ref="B38:L38"/>
    <mergeCell ref="G39:K39"/>
    <mergeCell ref="G40:K40"/>
    <mergeCell ref="A37:L37"/>
    <mergeCell ref="A44:L44"/>
    <mergeCell ref="H42:I42"/>
    <mergeCell ref="I29:L31"/>
    <mergeCell ref="B26:H26"/>
    <mergeCell ref="I26:L26"/>
    <mergeCell ref="B27:H27"/>
    <mergeCell ref="I27:L27"/>
    <mergeCell ref="B53:C53"/>
    <mergeCell ref="K53:L53"/>
    <mergeCell ref="G53:I53"/>
    <mergeCell ref="B52:C52"/>
    <mergeCell ref="G52:I52"/>
    <mergeCell ref="K52:L52"/>
  </mergeCells>
  <dataValidations count="11">
    <dataValidation type="whole" allowBlank="1" showInputMessage="1" showErrorMessage="1" sqref="E6" xr:uid="{00000000-0002-0000-0000-000000000000}">
      <formula1>0</formula1>
      <formula2>9999999999</formula2>
    </dataValidation>
    <dataValidation type="whole" allowBlank="1" showInputMessage="1" showErrorMessage="1" sqref="E19 I19" xr:uid="{00000000-0002-0000-0000-000001000000}">
      <formula1>1</formula1>
      <formula2>50000000</formula2>
    </dataValidation>
    <dataValidation type="date" allowBlank="1" showInputMessage="1" showErrorMessage="1" sqref="D33:D36" xr:uid="{00000000-0002-0000-0000-000002000000}">
      <formula1>1</formula1>
      <formula2>401404</formula2>
    </dataValidation>
    <dataValidation type="whole" allowBlank="1" showInputMessage="1" showErrorMessage="1" sqref="E33:H36" xr:uid="{00000000-0002-0000-0000-000003000000}">
      <formula1>0</formula1>
      <formula2>9999999999999990</formula2>
    </dataValidation>
    <dataValidation type="date" allowBlank="1" showInputMessage="1" showErrorMessage="1" sqref="I28:L28 J52:K52" xr:uid="{00000000-0002-0000-0000-000004000000}">
      <formula1>1</formula1>
      <formula2>401768</formula2>
    </dataValidation>
    <dataValidation type="whole" allowBlank="1" showInputMessage="1" showErrorMessage="1" sqref="I27:L27" xr:uid="{00000000-0002-0000-0000-000005000000}">
      <formula1>0</formula1>
      <formula2>999999999</formula2>
    </dataValidation>
    <dataValidation type="list" allowBlank="1" showInputMessage="1" showErrorMessage="1" sqref="B14" xr:uid="{00000000-0002-0000-0000-000006000000}">
      <formula1>S1:S2</formula1>
    </dataValidation>
    <dataValidation type="list" allowBlank="1" showInputMessage="1" showErrorMessage="1" sqref="B15" xr:uid="{00000000-0002-0000-0000-000007000000}">
      <formula1>S1:S2</formula1>
    </dataValidation>
    <dataValidation type="list" allowBlank="1" showInputMessage="1" showErrorMessage="1" sqref="I25:L25" xr:uid="{00000000-0002-0000-0000-000008000000}">
      <formula1>S1:S2</formula1>
    </dataValidation>
    <dataValidation type="list" allowBlank="1" showInputMessage="1" showErrorMessage="1" sqref="I29:L31" xr:uid="{00000000-0002-0000-0000-000009000000}">
      <formula1>S1:S2</formula1>
    </dataValidation>
    <dataValidation type="list" allowBlank="1" showInputMessage="1" showErrorMessage="1" sqref="L39:L41" xr:uid="{00000000-0002-0000-0000-00000A000000}">
      <formula1>$S$13:$S$15</formula1>
    </dataValidation>
  </dataValidations>
  <pageMargins left="0.7" right="0.7" top="0.75" bottom="0.75" header="0.3" footer="0.3"/>
  <pageSetup paperSize="9" scale="74" orientation="portrait" r:id="rId1"/>
  <colBreaks count="1" manualBreakCount="1">
    <brk id="12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Сбербанк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 Денис Геннадьевич</dc:creator>
  <cp:lastModifiedBy>Архангельский Сергей Юрьевич (ДКБ)</cp:lastModifiedBy>
  <cp:lastPrinted>2025-08-08T08:42:31Z</cp:lastPrinted>
  <dcterms:created xsi:type="dcterms:W3CDTF">2015-03-17T15:10:07Z</dcterms:created>
  <dcterms:modified xsi:type="dcterms:W3CDTF">2025-08-08T08:43:05Z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0b804-62e0-47d9-bc61-31b566d2ec1e_Enabled">
    <vt:lpwstr>true</vt:lpwstr>
  </property>
  <property fmtid="{D5CDD505-2E9C-101B-9397-08002B2CF9AE}" pid="3" name="MSIP_Label_22f0b804-62e0-47d9-bc61-31b566d2ec1e_SetDate">
    <vt:lpwstr>2022-10-19T12:16:24Z</vt:lpwstr>
  </property>
  <property fmtid="{D5CDD505-2E9C-101B-9397-08002B2CF9AE}" pid="4" name="MSIP_Label_22f0b804-62e0-47d9-bc61-31b566d2ec1e_Method">
    <vt:lpwstr>Privileged</vt:lpwstr>
  </property>
  <property fmtid="{D5CDD505-2E9C-101B-9397-08002B2CF9AE}" pid="5" name="MSIP_Label_22f0b804-62e0-47d9-bc61-31b566d2ec1e_Name">
    <vt:lpwstr>22f0b804-62e0-47d9-bc61-31b566d2ec1e</vt:lpwstr>
  </property>
  <property fmtid="{D5CDD505-2E9C-101B-9397-08002B2CF9AE}" pid="6" name="MSIP_Label_22f0b804-62e0-47d9-bc61-31b566d2ec1e_SiteId">
    <vt:lpwstr>818b099f-45a1-4ad0-a663-221661b546d1</vt:lpwstr>
  </property>
  <property fmtid="{D5CDD505-2E9C-101B-9397-08002B2CF9AE}" pid="7" name="MSIP_Label_22f0b804-62e0-47d9-bc61-31b566d2ec1e_ActionId">
    <vt:lpwstr>f0556acd-7293-4008-b1dc-424ff9f50705</vt:lpwstr>
  </property>
  <property fmtid="{D5CDD505-2E9C-101B-9397-08002B2CF9AE}" pid="8" name="MSIP_Label_22f0b804-62e0-47d9-bc61-31b566d2ec1e_ContentBits">
    <vt:lpwstr>0</vt:lpwstr>
  </property>
  <property fmtid="{D5CDD505-2E9C-101B-9397-08002B2CF9AE}" pid="9" name="SI-CLASSIFIER-LABEL0">
    <vt:lpwstr>7Jl/QBvqGLObLtwhdb4Lkx+skuwYvsRoVCDfMObmp3zVxfeNeXZ4MUSCAPEJlwqtjOnmI9Mqr07vOMhbSDhEHUz/P3sFqXI2iW9B+DrMuYXgFyt8HJfZkAtWfxJrOjZX1nYgGuD3E+qHVc6cgbryGpQwrjzFvuIj82cCdHw0XZz1qYsLiiDgfXkYcmzn2hZwkwwYk4iS4Dqi5QKuGlmeQwndTIL/psEZl/Z8cBwqtWvoZ3OBQP4y62D74SZZQIu</vt:lpwstr>
  </property>
  <property fmtid="{D5CDD505-2E9C-101B-9397-08002B2CF9AE}" pid="10" name="SI-CLASSIFIER-LABEL1">
    <vt:lpwstr>Xjw402haigrO1WqTeuxAVxvMlLGXDywW/nHKbZNw1y3w=</vt:lpwstr>
  </property>
</Properties>
</file>